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'форма'!$A$1:$V$572</definedName>
  </definedNames>
  <calcPr calcMode="manual" fullCalcOnLoad="1"/>
</workbook>
</file>

<file path=xl/sharedStrings.xml><?xml version="1.0" encoding="utf-8"?>
<sst xmlns="http://schemas.openxmlformats.org/spreadsheetml/2006/main" count="2545" uniqueCount="2313">
  <si>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</si>
  <si>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</si>
  <si>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</si>
  <si>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</si>
  <si>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</si>
  <si>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</si>
  <si>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</si>
  <si>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</si>
  <si>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</si>
  <si>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</si>
  <si>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</si>
  <si>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</si>
  <si>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</si>
  <si>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</si>
  <si>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</si>
  <si>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</si>
  <si>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</si>
  <si>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</si>
  <si>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</si>
  <si>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</si>
  <si>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</si>
  <si>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</si>
  <si>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</si>
  <si>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</si>
  <si>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</si>
  <si>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</si>
  <si>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</si>
  <si>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</si>
  <si>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</si>
  <si>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</si>
  <si>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</si>
  <si>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</si>
  <si>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</si>
  <si>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</si>
  <si>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</si>
  <si>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</si>
  <si>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</si>
  <si>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</si>
  <si>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</si>
  <si>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</si>
  <si>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</si>
  <si>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</si>
  <si>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</si>
  <si>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</si>
  <si>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</si>
  <si>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</si>
  <si>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</si>
  <si>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</si>
  <si>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</si>
  <si>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</si>
  <si>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</si>
  <si>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</si>
  <si>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</si>
  <si>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</si>
  <si>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</si>
  <si>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</si>
  <si>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</si>
  <si>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</si>
  <si>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</si>
  <si>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</si>
  <si>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</si>
  <si>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</si>
  <si>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</si>
  <si>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</si>
  <si>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</si>
  <si>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</si>
  <si>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</si>
  <si>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</si>
  <si>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</si>
  <si>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</si>
  <si>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</si>
  <si>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</si>
  <si>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</si>
  <si>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</si>
  <si>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</si>
  <si>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</si>
  <si>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</si>
  <si>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</si>
  <si>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</si>
  <si>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</si>
  <si>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</si>
  <si>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</si>
  <si>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</si>
  <si>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</si>
  <si>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</si>
  <si>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</si>
  <si>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</si>
  <si>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</si>
  <si>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</si>
  <si>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</si>
  <si>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</si>
  <si>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</si>
  <si>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</si>
  <si>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</si>
  <si>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</si>
  <si>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</si>
  <si>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</si>
  <si>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</si>
  <si>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</si>
  <si>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</si>
  <si>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</si>
  <si>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</si>
  <si>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</si>
  <si>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</si>
  <si>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</si>
  <si>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</si>
  <si>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</si>
  <si>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</si>
  <si>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</si>
  <si>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</si>
  <si>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</si>
  <si>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</si>
  <si>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</si>
  <si>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</si>
  <si>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</si>
  <si>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</si>
  <si>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</si>
  <si>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</si>
  <si>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</si>
  <si>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</si>
  <si>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</si>
  <si>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</si>
  <si>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</si>
  <si>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</si>
  <si>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</si>
  <si>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</si>
  <si>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</si>
  <si>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</si>
  <si>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</si>
  <si>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</si>
  <si>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</si>
  <si>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</si>
  <si>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</si>
  <si>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</si>
  <si>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</si>
  <si>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</si>
  <si>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</si>
  <si>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</si>
  <si>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</si>
  <si>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</si>
  <si>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</si>
  <si>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</si>
  <si>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</si>
  <si>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</si>
  <si>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</si>
  <si>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</si>
  <si>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</si>
  <si>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</si>
  <si>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</si>
  <si>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</si>
  <si>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</si>
  <si>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</si>
  <si>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</si>
  <si>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</si>
  <si>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</si>
  <si>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</si>
  <si>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</si>
  <si>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</si>
  <si>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</si>
  <si>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</si>
  <si>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</si>
  <si>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</si>
  <si>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</si>
  <si>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</si>
  <si>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</si>
  <si>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</si>
  <si>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</si>
  <si>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</si>
  <si>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</si>
  <si>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</si>
  <si>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</si>
  <si>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</si>
  <si>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</si>
  <si>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</si>
  <si>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</si>
  <si>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</si>
  <si>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</si>
  <si>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</si>
  <si>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</si>
  <si>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</si>
  <si>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</si>
  <si>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</si>
  <si>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</si>
  <si>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</si>
  <si>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</si>
  <si>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</si>
  <si>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</si>
  <si>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</si>
  <si>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</si>
  <si>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</si>
  <si>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</si>
  <si>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</si>
  <si>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</si>
  <si>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</si>
  <si>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</si>
  <si>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</si>
  <si>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</si>
  <si>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</si>
  <si>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</si>
  <si>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</si>
  <si>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</si>
  <si>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</si>
  <si>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</si>
  <si>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</si>
  <si>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</si>
  <si>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</si>
  <si>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</si>
  <si>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</si>
  <si>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</si>
  <si>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</si>
  <si>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</si>
  <si>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</si>
  <si>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</si>
  <si>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</si>
  <si>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</si>
  <si>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</si>
  <si>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</si>
  <si>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</si>
  <si>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</si>
  <si>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</si>
  <si>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</si>
  <si>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</si>
  <si>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</si>
  <si>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</si>
  <si>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</si>
  <si>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</si>
  <si>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</si>
  <si>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</si>
  <si>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</si>
  <si>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</si>
  <si>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</si>
  <si>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</si>
  <si>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</si>
  <si>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</si>
  <si>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</si>
  <si>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</si>
  <si>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</si>
  <si>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</si>
  <si>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</si>
  <si>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</si>
  <si>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</si>
  <si>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</si>
  <si>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</si>
  <si>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</si>
  <si>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</si>
  <si>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</si>
  <si>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</si>
  <si>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</si>
  <si>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</si>
  <si>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</si>
  <si>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</si>
  <si>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</si>
  <si>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</si>
  <si>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</si>
  <si>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</si>
  <si>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</si>
  <si>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</si>
  <si>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</si>
  <si>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</si>
  <si>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</si>
  <si>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</si>
  <si>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</si>
  <si>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</si>
  <si>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</si>
  <si>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</si>
  <si>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</si>
  <si>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</si>
  <si>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</si>
  <si>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</si>
  <si>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</si>
  <si>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</si>
  <si>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</si>
  <si>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</si>
  <si>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</si>
  <si>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</si>
  <si>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</si>
  <si>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</si>
  <si>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</si>
  <si>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</si>
  <si>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</si>
  <si>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</si>
  <si>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</si>
  <si>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</si>
  <si>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</si>
  <si>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</si>
  <si>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</si>
  <si>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</si>
  <si>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</si>
  <si>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</si>
  <si>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</si>
  <si>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</si>
  <si>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</si>
  <si>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</si>
  <si>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</si>
  <si>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</si>
  <si>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</si>
  <si>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</si>
  <si>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</si>
  <si>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</si>
  <si>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</si>
  <si>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</si>
  <si>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</si>
  <si>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</si>
  <si>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</si>
  <si>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</si>
  <si>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</si>
  <si>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</si>
  <si>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</si>
  <si>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</si>
  <si>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</si>
  <si>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</si>
  <si>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</si>
  <si>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</si>
  <si>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</si>
  <si>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</si>
  <si>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</si>
  <si>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</si>
  <si>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</si>
  <si>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</si>
  <si>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</si>
  <si>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</si>
  <si>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</si>
  <si>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</si>
  <si>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</si>
  <si>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</si>
  <si>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</si>
  <si>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</si>
  <si>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</si>
  <si>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</si>
  <si>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</si>
  <si>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</si>
  <si>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</si>
  <si>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</si>
  <si>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</si>
  <si>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</si>
  <si>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</si>
  <si>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</si>
  <si>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</si>
  <si>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</si>
  <si>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</si>
  <si>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</si>
  <si>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</si>
  <si>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</si>
  <si>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</si>
  <si>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</si>
  <si>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</si>
  <si>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</si>
  <si>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</si>
  <si>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</si>
  <si>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</si>
  <si>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</si>
  <si>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</si>
  <si>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</si>
  <si>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</si>
  <si>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</si>
  <si>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</si>
  <si>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</si>
  <si>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</si>
  <si>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</si>
  <si>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</si>
  <si>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</si>
  <si>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</si>
  <si>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</si>
  <si>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</si>
  <si>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</si>
  <si>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</si>
  <si>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</si>
  <si>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</si>
  <si>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</si>
  <si>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</si>
  <si>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</si>
  <si>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</si>
  <si>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</si>
  <si>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</si>
  <si>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</si>
  <si>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</si>
  <si>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</si>
  <si>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</si>
  <si>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</si>
  <si>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</si>
  <si>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</si>
  <si>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</si>
  <si>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</si>
  <si>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</si>
  <si>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</si>
  <si>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</si>
  <si>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</si>
  <si>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</si>
  <si>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</si>
  <si>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</si>
  <si>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</si>
  <si>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</si>
  <si>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</si>
  <si>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</si>
  <si>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</si>
  <si>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</si>
  <si>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</si>
  <si>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</si>
  <si>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</si>
  <si>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</si>
  <si>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</si>
  <si>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</si>
  <si>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</si>
  <si>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</si>
  <si>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</si>
  <si>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</si>
  <si>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</si>
  <si>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</si>
  <si>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</si>
  <si>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</si>
  <si>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</si>
  <si>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</si>
  <si>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</si>
  <si>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</si>
  <si>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</si>
  <si>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</si>
  <si>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</si>
  <si>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</si>
  <si>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</si>
  <si>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</si>
  <si>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</si>
  <si>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</si>
  <si>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</si>
  <si>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</si>
  <si>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</si>
  <si>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</si>
  <si>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</si>
  <si>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</si>
  <si>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</si>
  <si>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</si>
  <si>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</si>
  <si>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</si>
  <si>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</si>
  <si>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</si>
  <si>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</si>
  <si>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</si>
  <si>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</si>
  <si>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</si>
  <si>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</si>
  <si>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</si>
  <si>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</si>
  <si>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</si>
  <si>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</si>
  <si>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</si>
  <si>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</si>
  <si>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</si>
  <si>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</si>
  <si>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</si>
  <si>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</si>
  <si>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</si>
  <si>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</si>
  <si>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</si>
  <si>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</si>
  <si>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</si>
  <si>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</si>
  <si>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</si>
  <si>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</si>
  <si>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</si>
  <si>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</si>
  <si>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</si>
  <si>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</si>
  <si>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</si>
  <si>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</si>
  <si>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</si>
  <si>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</si>
  <si>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</si>
  <si>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</si>
  <si>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</si>
  <si>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</si>
  <si>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</si>
  <si>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</si>
  <si>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</si>
  <si>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</si>
  <si>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</si>
  <si>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</si>
  <si>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</si>
  <si>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</si>
  <si>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</si>
  <si>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</si>
  <si>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</si>
  <si>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</si>
  <si>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</si>
  <si>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</si>
  <si>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</si>
  <si>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</si>
  <si>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</si>
  <si>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</si>
  <si>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</si>
  <si>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</si>
  <si>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</si>
  <si>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</si>
  <si>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</si>
  <si>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</si>
  <si>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</si>
  <si>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</si>
  <si>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</si>
  <si>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</si>
  <si>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</si>
  <si>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</si>
  <si>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</si>
  <si>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</si>
  <si>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</si>
  <si>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</si>
  <si>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</si>
  <si>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</si>
  <si>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</si>
  <si>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</si>
  <si>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</si>
  <si>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</si>
  <si>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</si>
  <si>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</si>
  <si>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</si>
  <si>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</si>
  <si>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</si>
  <si>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</si>
  <si>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</si>
  <si>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</si>
  <si>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</si>
  <si>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</si>
  <si>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</si>
  <si>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</si>
  <si>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</si>
  <si>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</si>
  <si>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</si>
  <si>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</si>
  <si>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</si>
  <si>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</si>
  <si>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</si>
  <si>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</si>
  <si>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</si>
  <si>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</si>
  <si>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</si>
  <si>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</si>
  <si>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</si>
  <si>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</si>
  <si>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</si>
  <si>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</si>
  <si>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</si>
  <si>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</si>
  <si>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</si>
  <si>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</si>
  <si>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</si>
  <si>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</si>
  <si>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</si>
  <si>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</si>
  <si>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</si>
  <si>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</si>
  <si>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</si>
  <si>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</si>
  <si>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</si>
  <si>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</si>
  <si>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</si>
  <si>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</si>
  <si>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</si>
  <si>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</si>
  <si>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</si>
  <si>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</si>
  <si>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</si>
  <si>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</si>
  <si>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</si>
  <si>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</si>
  <si>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</si>
  <si>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</si>
  <si>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</si>
  <si>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</si>
  <si>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</si>
  <si>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</si>
  <si>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</si>
  <si>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</si>
  <si>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</si>
  <si>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</si>
  <si>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</si>
  <si>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</si>
  <si>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</si>
  <si>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</si>
  <si>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</si>
  <si>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</si>
  <si>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</si>
  <si>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</si>
  <si>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</si>
  <si>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</si>
  <si>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</si>
  <si>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</si>
  <si>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</si>
  <si>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</si>
  <si>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</si>
  <si>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</si>
  <si>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</si>
  <si>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</si>
  <si>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</si>
  <si>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</si>
  <si>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</si>
  <si>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</si>
  <si>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</si>
  <si>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</si>
  <si>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</si>
  <si>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</si>
  <si>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</si>
  <si>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</si>
  <si>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</si>
  <si>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</si>
  <si>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</si>
  <si>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</si>
  <si>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</si>
  <si>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</si>
  <si>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</si>
  <si>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</si>
  <si>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</si>
  <si>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</si>
  <si>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</si>
  <si>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</si>
  <si>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</si>
  <si>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</si>
  <si>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</si>
  <si>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</si>
  <si>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</si>
  <si>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</si>
  <si>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</si>
  <si>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</si>
  <si>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</si>
  <si>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</si>
  <si>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</si>
  <si>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</si>
  <si>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</si>
  <si>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</si>
  <si>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</si>
  <si>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</si>
  <si>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</si>
  <si>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</si>
  <si>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</si>
  <si>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</si>
  <si>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</si>
  <si>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</si>
  <si>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</si>
  <si>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</si>
  <si>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</si>
  <si>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</si>
  <si>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</si>
  <si>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</si>
  <si>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</si>
  <si>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</si>
  <si>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</si>
  <si>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</si>
  <si>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</si>
  <si>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</si>
  <si>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</si>
  <si>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</si>
  <si>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</si>
  <si>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</si>
  <si>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</si>
  <si>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</si>
  <si>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</si>
  <si>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</si>
  <si>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</si>
  <si>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</si>
  <si>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</si>
  <si>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</si>
  <si>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</si>
  <si>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</si>
  <si>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</si>
  <si>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</si>
  <si>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</si>
  <si>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</si>
  <si>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</si>
  <si>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</si>
  <si>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</si>
  <si>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</si>
  <si>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</si>
  <si>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</si>
  <si>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</si>
  <si>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</si>
  <si>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</si>
  <si>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</si>
  <si>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</si>
  <si>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</si>
  <si>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</si>
  <si>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</si>
  <si>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</si>
  <si>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</si>
  <si>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</si>
  <si>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</si>
  <si>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</si>
  <si>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</si>
  <si>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</si>
  <si>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</si>
  <si>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</si>
  <si>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</si>
  <si>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</si>
  <si>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</si>
  <si>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</si>
  <si>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</si>
  <si>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</si>
  <si>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</si>
  <si>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</si>
  <si>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</si>
  <si>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</si>
  <si>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</si>
  <si>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</si>
  <si>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</si>
  <si>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</si>
  <si>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</si>
  <si>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</si>
  <si>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</si>
  <si>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</si>
  <si>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</si>
  <si>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</si>
  <si>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</si>
  <si>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</si>
  <si>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</si>
  <si>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</si>
  <si>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</si>
  <si>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</si>
  <si>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</si>
  <si>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</si>
  <si>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</si>
  <si>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</si>
  <si>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</si>
  <si>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</si>
  <si>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</si>
  <si>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</si>
  <si>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</si>
  <si>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</si>
  <si>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</si>
  <si>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</si>
  <si>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</si>
  <si>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</si>
  <si>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</si>
  <si>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</si>
  <si>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</si>
  <si>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</si>
  <si>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</si>
  <si>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</si>
  <si>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</si>
  <si>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</si>
  <si>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</si>
  <si>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</si>
  <si>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</si>
  <si>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</si>
  <si>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</si>
  <si>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</si>
  <si>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</si>
  <si>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</si>
  <si>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</si>
  <si>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</si>
  <si>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</si>
  <si>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</si>
  <si>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</si>
  <si>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</si>
  <si>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</si>
  <si>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</si>
  <si>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</si>
  <si>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</si>
  <si>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</si>
  <si>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</si>
  <si>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</si>
  <si>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</si>
  <si>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</si>
  <si>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</si>
  <si>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</si>
  <si>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</si>
  <si>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</si>
  <si>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</si>
  <si>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</si>
  <si>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</si>
  <si>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</si>
  <si>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</si>
  <si>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</si>
  <si>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</si>
  <si>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</si>
  <si>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</si>
  <si>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</si>
  <si>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</si>
  <si>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</si>
  <si>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</si>
  <si>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</si>
  <si>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</si>
  <si>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</si>
  <si>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</si>
  <si>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</si>
  <si>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</si>
  <si>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</si>
  <si>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</si>
  <si>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</si>
  <si>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</si>
  <si>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</si>
  <si>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</si>
  <si>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</si>
  <si>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</si>
  <si>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</si>
  <si>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</si>
  <si>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</si>
  <si>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</si>
  <si>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</si>
  <si>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</si>
  <si>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</si>
  <si>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</si>
  <si>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</si>
  <si>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</si>
  <si>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</si>
  <si>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</si>
  <si>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</si>
  <si>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</si>
  <si>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</si>
  <si>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</si>
  <si>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</si>
  <si>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</si>
  <si>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</si>
  <si>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</si>
  <si>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</si>
  <si>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</si>
  <si>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</si>
  <si>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</si>
  <si>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</si>
  <si>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</si>
  <si>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</si>
  <si>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</si>
  <si>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</si>
  <si>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</si>
  <si>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</si>
  <si>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</si>
  <si>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</si>
  <si>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</si>
  <si>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</si>
  <si>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</si>
  <si>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</si>
  <si>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</si>
  <si>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</si>
  <si>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</si>
  <si>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</si>
  <si>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</si>
  <si>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</si>
  <si>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</si>
  <si>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</si>
  <si>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</si>
  <si>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</si>
  <si>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</si>
  <si>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</si>
  <si>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</si>
  <si>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</si>
  <si>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</si>
  <si>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</si>
  <si>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</si>
  <si>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</si>
  <si>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</si>
  <si>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</si>
  <si>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</si>
  <si>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</si>
  <si>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</si>
  <si>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</si>
  <si>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</si>
  <si>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</si>
  <si>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</si>
  <si>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</si>
  <si>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</si>
  <si>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</si>
  <si>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</si>
  <si>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</si>
  <si>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</si>
  <si>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</si>
  <si>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</si>
  <si>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</si>
  <si>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</si>
  <si>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</si>
  <si>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</si>
  <si>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</si>
  <si>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</si>
  <si>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</si>
  <si>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</si>
  <si>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</si>
  <si>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</si>
  <si>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</si>
  <si>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</si>
  <si>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</si>
  <si>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</si>
  <si>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</si>
  <si>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</si>
  <si>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</si>
  <si>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</si>
  <si>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</si>
  <si>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</si>
  <si>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</si>
  <si>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</si>
  <si>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</si>
  <si>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</si>
  <si>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</si>
  <si>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</si>
  <si>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</si>
  <si>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</si>
  <si>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</si>
  <si>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</si>
  <si>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</si>
  <si>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</si>
  <si>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</si>
  <si>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</si>
  <si>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</si>
  <si>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</si>
  <si>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</si>
  <si>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</si>
  <si>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</si>
  <si>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</si>
  <si>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</si>
  <si>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</si>
  <si>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</si>
  <si>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</si>
  <si>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</si>
  <si>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</si>
  <si>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</si>
  <si>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</si>
  <si>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</si>
  <si>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</si>
  <si>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</si>
  <si>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</si>
  <si>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</si>
  <si>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</si>
  <si>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</si>
  <si>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</si>
  <si>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</si>
  <si>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</si>
  <si>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</si>
  <si>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</si>
  <si>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</si>
  <si>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</si>
  <si>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</si>
  <si>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</si>
  <si>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</si>
  <si>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</si>
  <si>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</si>
  <si>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</si>
  <si>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</si>
  <si>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</si>
  <si>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</si>
  <si>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</si>
  <si>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</si>
  <si>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</si>
  <si>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</si>
  <si>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</si>
  <si>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</si>
  <si>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</si>
  <si>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</si>
  <si>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</si>
  <si>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</si>
  <si>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</si>
  <si>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</si>
  <si>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</si>
  <si>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</si>
  <si>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</si>
  <si>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</si>
  <si>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</si>
  <si>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</si>
  <si>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</si>
  <si>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</si>
  <si>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</si>
  <si>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</si>
  <si>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</si>
  <si>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</si>
  <si>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</si>
  <si>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</si>
  <si>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</si>
  <si>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</si>
  <si>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</si>
  <si>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</si>
  <si>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</si>
  <si>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</si>
  <si>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</si>
  <si>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</si>
  <si>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</si>
  <si>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</si>
  <si>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</si>
  <si>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</si>
  <si>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</si>
  <si>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</si>
  <si>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</si>
  <si>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</si>
  <si>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</si>
  <si>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</si>
  <si>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</si>
  <si>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</si>
  <si>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</si>
  <si>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</si>
  <si>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</si>
  <si>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</si>
  <si>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</si>
  <si>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</si>
  <si>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</si>
  <si>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</si>
  <si>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</si>
  <si>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</si>
  <si>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</si>
  <si>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</si>
  <si>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</si>
  <si>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</si>
  <si>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</si>
  <si>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</si>
  <si>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</si>
  <si>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</si>
  <si>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</si>
  <si>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</si>
  <si>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</si>
  <si>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</si>
  <si>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</si>
  <si>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</si>
  <si>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</si>
  <si>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</si>
  <si>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</si>
  <si>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</si>
  <si>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</si>
  <si>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</si>
  <si>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</si>
  <si>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</si>
  <si>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</si>
  <si>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</si>
  <si>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</si>
  <si>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</si>
  <si>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</si>
  <si>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</si>
  <si>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</si>
  <si>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</si>
  <si>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</si>
  <si>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</si>
  <si>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</si>
  <si>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</si>
  <si>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</si>
  <si>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</si>
  <si>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</si>
  <si>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</si>
  <si>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</si>
  <si>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</si>
  <si>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</si>
  <si>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</si>
  <si>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</si>
  <si>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</si>
  <si>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</si>
  <si>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</si>
  <si>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</si>
  <si>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</si>
  <si>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</si>
  <si>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</si>
  <si>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</si>
  <si>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</si>
  <si>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</si>
  <si>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</si>
  <si>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</si>
  <si>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</si>
  <si>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</si>
  <si>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</si>
  <si>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</si>
  <si>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</si>
  <si>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</si>
  <si>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</si>
  <si>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</si>
  <si>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</si>
  <si>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</si>
  <si>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</si>
  <si>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</si>
  <si>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</si>
  <si>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</si>
  <si>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</si>
  <si>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</si>
  <si>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</si>
  <si>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</si>
  <si>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</si>
  <si>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</si>
  <si>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</si>
  <si>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</si>
  <si>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</si>
  <si>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</si>
  <si>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</si>
  <si>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</si>
  <si>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</si>
  <si>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</si>
  <si>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</si>
  <si>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</si>
  <si>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</si>
  <si>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</si>
  <si>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</si>
  <si>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</si>
  <si>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</si>
  <si>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</si>
  <si>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</si>
  <si>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</si>
  <si>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</si>
  <si>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</si>
  <si>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</si>
  <si>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</si>
  <si>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</si>
  <si>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</si>
  <si>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</si>
  <si>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</si>
  <si>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</si>
  <si>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</si>
  <si>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</si>
  <si>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</si>
  <si>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</si>
  <si>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</si>
  <si>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</si>
  <si>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</si>
  <si>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</si>
  <si>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</si>
  <si>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</si>
  <si>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</si>
  <si>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</si>
  <si>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</si>
  <si>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</si>
  <si>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</si>
  <si>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</si>
  <si>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</si>
  <si>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</si>
  <si>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</si>
  <si>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</si>
  <si>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</si>
  <si>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</si>
  <si>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</si>
  <si>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</si>
  <si>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</si>
  <si>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</si>
  <si>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</si>
  <si>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</si>
  <si>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</si>
  <si>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</si>
  <si>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</si>
  <si>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</si>
  <si>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</si>
  <si>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</si>
  <si>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</si>
  <si>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</si>
  <si>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</si>
  <si>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</si>
  <si>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</si>
  <si>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</si>
  <si>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</si>
  <si>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</si>
  <si>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</si>
  <si>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</si>
  <si>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</si>
  <si>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</si>
  <si>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</si>
  <si>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</si>
  <si>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</si>
  <si>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</si>
  <si>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</si>
  <si>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</si>
  <si>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</si>
  <si>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</si>
  <si>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</si>
  <si>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</si>
  <si>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</si>
  <si>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</si>
  <si>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</si>
  <si>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</si>
  <si>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</si>
  <si>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</si>
  <si>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</si>
  <si>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</si>
  <si>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</si>
  <si>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</si>
  <si>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</si>
  <si>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</si>
  <si>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</si>
  <si>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</si>
  <si>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</si>
  <si>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</si>
  <si>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</si>
  <si>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</si>
  <si>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</si>
  <si>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</si>
  <si>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</si>
  <si>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</si>
  <si>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</si>
  <si>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</si>
  <si>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</si>
  <si>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</si>
  <si>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</si>
  <si>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</si>
  <si>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</si>
  <si>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</si>
  <si>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</si>
  <si>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</si>
  <si>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</si>
  <si>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</si>
  <si>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</si>
  <si>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</si>
  <si>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</si>
  <si>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</si>
  <si>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</si>
  <si>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</si>
  <si>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</si>
  <si>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</si>
  <si>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</si>
  <si>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</si>
  <si>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</si>
  <si>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</si>
  <si>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</si>
  <si>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</si>
  <si>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</si>
  <si>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</si>
  <si>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</si>
  <si>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</si>
  <si>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</si>
  <si>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</si>
  <si>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</si>
  <si>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</si>
  <si>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</si>
  <si>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</si>
  <si>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</si>
  <si>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</si>
  <si>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</si>
  <si>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</si>
  <si>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</si>
  <si>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</si>
  <si>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</si>
  <si>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</si>
  <si>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</si>
  <si>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</si>
  <si>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</si>
  <si>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</si>
  <si>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</si>
  <si>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</si>
  <si>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</si>
  <si>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</si>
  <si>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</si>
  <si>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</si>
  <si>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</si>
  <si>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</si>
  <si>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</si>
  <si>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</si>
  <si>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</si>
  <si>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</si>
  <si>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</si>
  <si>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</si>
  <si>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</si>
  <si>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</si>
  <si>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</si>
  <si>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</si>
  <si>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</si>
  <si>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</si>
  <si>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</si>
  <si>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</si>
  <si>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</si>
  <si>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</si>
  <si>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</si>
  <si>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</si>
  <si>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</si>
  <si>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</si>
  <si>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</si>
  <si>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</si>
  <si>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</si>
  <si>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</si>
  <si>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</si>
  <si>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</si>
  <si>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</si>
  <si>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</si>
  <si>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</si>
  <si>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</si>
  <si>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</si>
  <si>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</si>
  <si>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</si>
  <si>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</si>
  <si>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</si>
  <si>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</si>
  <si>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</si>
  <si>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</si>
  <si>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</si>
  <si>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</si>
  <si>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</si>
  <si>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</si>
  <si>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</si>
  <si>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</si>
  <si>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</si>
  <si>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</si>
  <si>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</si>
  <si>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</si>
  <si>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</si>
  <si>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</si>
  <si>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</si>
  <si>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</si>
  <si>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</si>
  <si>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</si>
  <si>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</si>
  <si>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</si>
  <si>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</si>
  <si>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</si>
  <si>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</si>
  <si>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</si>
  <si>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</si>
  <si>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</si>
  <si>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</si>
  <si>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</si>
  <si>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</si>
  <si>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</si>
  <si>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</si>
  <si>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</si>
  <si>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</si>
  <si>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</si>
  <si>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</si>
  <si>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</si>
  <si>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</si>
  <si>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</si>
  <si>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</si>
  <si>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</si>
  <si>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</si>
  <si>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</si>
  <si>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</si>
  <si>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</si>
  <si>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</si>
  <si>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</si>
  <si>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</si>
  <si>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</si>
  <si>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</si>
  <si>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</si>
  <si>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</si>
  <si>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</si>
  <si>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</si>
  <si>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</si>
  <si>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</si>
  <si>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</si>
  <si>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</si>
  <si>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</si>
  <si>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</si>
  <si>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</si>
  <si>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</si>
  <si>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</si>
  <si>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</si>
  <si>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</si>
  <si>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</si>
  <si>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</si>
  <si>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</si>
  <si>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</si>
  <si>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</si>
  <si>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</si>
  <si>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</si>
  <si>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</si>
  <si>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</si>
  <si>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</si>
  <si>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</si>
  <si>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</si>
  <si>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</si>
  <si>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</si>
  <si>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</si>
  <si>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</si>
  <si>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</si>
  <si>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</si>
  <si>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</si>
  <si>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</si>
  <si>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</si>
  <si>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</si>
  <si>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</si>
  <si>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</si>
  <si>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</si>
  <si>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</si>
  <si>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</si>
  <si>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</si>
  <si>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</si>
  <si>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</si>
  <si>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</si>
  <si>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</si>
  <si>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</si>
  <si>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</si>
  <si>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</si>
  <si>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</si>
  <si>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</si>
  <si>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</si>
  <si>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</si>
  <si>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</si>
  <si>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</si>
  <si>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</si>
  <si>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</si>
  <si>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</si>
  <si>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</si>
  <si>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</si>
  <si>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</si>
  <si>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</si>
  <si>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</si>
  <si>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</si>
  <si>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</si>
  <si>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</si>
  <si>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</si>
  <si>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</si>
  <si>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</si>
  <si>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</si>
  <si>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</si>
  <si>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</si>
  <si>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</si>
  <si>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</si>
  <si>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</si>
  <si>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</si>
  <si>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</si>
  <si>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</si>
  <si>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</si>
  <si>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</si>
  <si>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</si>
  <si>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</si>
  <si>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</si>
  <si>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</si>
  <si>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</si>
  <si>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</si>
  <si>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</si>
  <si>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</si>
  <si>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</si>
  <si>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</si>
  <si>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</si>
  <si>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</si>
  <si>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</si>
  <si>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</si>
  <si>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</si>
  <si>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</si>
  <si>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</si>
  <si>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</si>
  <si>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</si>
  <si>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</si>
  <si>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</si>
  <si>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</si>
  <si>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</si>
  <si>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</si>
  <si>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</si>
  <si>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</si>
  <si>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</si>
  <si>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</si>
  <si>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</si>
  <si>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</si>
  <si>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</si>
  <si>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</si>
  <si>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</si>
  <si>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</si>
  <si>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</si>
  <si>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</si>
  <si>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</si>
  <si>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</si>
  <si>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</si>
  <si>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</si>
  <si>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</si>
  <si>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</si>
  <si>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</si>
  <si>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</si>
  <si>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</si>
  <si>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</si>
  <si>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</si>
  <si>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</si>
  <si>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</si>
  <si>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</si>
  <si>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</si>
  <si>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</si>
  <si>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</si>
  <si>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</si>
  <si>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</si>
  <si>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</si>
  <si>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</si>
  <si>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</si>
  <si>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</si>
  <si>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</si>
  <si>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</si>
  <si>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</si>
  <si>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</si>
  <si>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</si>
  <si>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</si>
  <si>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</si>
  <si>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</si>
  <si>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</si>
  <si>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</si>
  <si>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</si>
  <si>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</si>
  <si>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</si>
  <si>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</si>
  <si>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</si>
  <si>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</si>
  <si>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</si>
  <si>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</si>
  <si>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</si>
  <si>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</si>
  <si>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</si>
  <si>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</si>
  <si>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</si>
  <si>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</si>
  <si>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</si>
  <si>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</si>
  <si>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</si>
  <si>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</si>
  <si>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</si>
  <si>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</si>
  <si>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</si>
  <si>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</si>
  <si>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</si>
  <si>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</si>
  <si>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</si>
  <si>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</si>
  <si>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</si>
  <si>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</si>
  <si>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</si>
  <si>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</si>
  <si>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</si>
  <si>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</si>
  <si>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</si>
  <si>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</si>
  <si>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</si>
  <si>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</si>
  <si>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</si>
  <si>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</si>
  <si>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</si>
  <si>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</si>
  <si>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</si>
  <si>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</si>
  <si>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</si>
  <si>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</si>
  <si>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</si>
  <si>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</si>
  <si>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</si>
  <si>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</si>
  <si>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</si>
  <si>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</si>
  <si>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</si>
  <si>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</si>
  <si>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</si>
  <si>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</si>
  <si>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</si>
  <si>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</si>
  <si>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</si>
  <si>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</si>
  <si>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</si>
  <si>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</si>
  <si>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</si>
  <si>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</si>
  <si>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</si>
  <si>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</si>
  <si>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</si>
  <si>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</si>
  <si>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</si>
  <si>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</si>
  <si>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</si>
  <si>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</si>
  <si>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</si>
  <si>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</si>
  <si>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</si>
  <si>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</si>
  <si>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</si>
  <si>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</si>
  <si>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</si>
  <si>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</si>
  <si>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</si>
  <si>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</si>
  <si>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</si>
  <si>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</si>
  <si>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</si>
  <si>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</si>
  <si>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</si>
  <si>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</si>
  <si>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</si>
  <si>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</si>
  <si>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</si>
  <si>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</si>
  <si>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</si>
  <si>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</si>
  <si>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</si>
  <si>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</si>
  <si>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</si>
  <si>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</si>
  <si>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</si>
  <si>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</si>
  <si>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</si>
  <si>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</si>
  <si>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</si>
  <si>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</si>
  <si>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</si>
  <si>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</si>
  <si>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</si>
  <si>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</si>
  <si>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</si>
  <si>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</si>
  <si>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</si>
  <si>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</si>
  <si>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</si>
  <si>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</si>
  <si>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</si>
  <si>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</si>
  <si>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</si>
  <si>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</si>
  <si>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</si>
  <si>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</si>
  <si>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</si>
  <si>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</si>
  <si>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</si>
  <si>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</si>
  <si>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</si>
  <si>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</si>
  <si>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</si>
  <si>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</si>
  <si>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</si>
  <si>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</si>
  <si>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</si>
  <si>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</si>
  <si>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</si>
  <si>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</si>
  <si>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</si>
  <si>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</si>
  <si>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</si>
  <si>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</si>
  <si>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</si>
  <si>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</si>
  <si>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</si>
  <si>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</si>
  <si>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</si>
  <si>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</si>
  <si>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</si>
  <si>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</si>
  <si>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</si>
  <si>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</si>
  <si>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</si>
  <si>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</si>
  <si>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</si>
  <si>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</si>
  <si>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</si>
  <si>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</si>
  <si>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</si>
  <si>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</si>
  <si>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</si>
  <si>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</si>
  <si>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</si>
  <si>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</si>
  <si>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</si>
  <si>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</si>
  <si>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</si>
  <si>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</si>
  <si>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</si>
  <si>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</si>
  <si>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</si>
  <si>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</si>
  <si>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</si>
  <si>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</si>
  <si>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</si>
  <si>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</si>
  <si>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</si>
  <si>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</si>
  <si>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</si>
  <si>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</si>
  <si>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</si>
  <si>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</si>
  <si>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</si>
  <si>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</si>
  <si>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</si>
  <si>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</si>
  <si>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</si>
  <si>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</si>
  <si>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</si>
  <si>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</si>
  <si>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</si>
  <si>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</si>
  <si>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</si>
  <si>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</si>
  <si>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</si>
  <si>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</si>
  <si>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</si>
  <si>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</si>
  <si>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</si>
  <si>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</si>
  <si>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</si>
  <si>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</si>
  <si>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</si>
  <si>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</si>
  <si>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</si>
  <si>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</si>
  <si>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</si>
  <si>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</si>
  <si>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</si>
  <si>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</si>
  <si>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</si>
  <si>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</si>
  <si>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</si>
  <si>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</si>
  <si>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</si>
  <si>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</si>
  <si>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</si>
  <si>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</si>
  <si>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</si>
  <si>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</si>
  <si>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</si>
  <si>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</si>
  <si>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</si>
  <si>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</si>
  <si>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</si>
  <si>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</si>
  <si>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</si>
  <si>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</si>
  <si>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</si>
  <si>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</si>
  <si>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</si>
  <si>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</si>
  <si>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</si>
  <si>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</si>
  <si>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</si>
  <si>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</si>
  <si>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</si>
  <si>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</si>
  <si>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</si>
  <si>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</si>
  <si>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</si>
  <si>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</si>
  <si>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</si>
  <si>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</si>
  <si>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</si>
  <si>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</si>
  <si>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</si>
  <si>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</si>
  <si>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</si>
  <si>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</si>
  <si>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</si>
  <si>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</si>
  <si>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</si>
  <si>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</si>
  <si>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</si>
  <si>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</si>
  <si>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</si>
  <si>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</si>
  <si>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</si>
  <si>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</si>
  <si>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</si>
  <si>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</si>
  <si>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</si>
  <si>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</si>
  <si>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</si>
  <si>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</si>
  <si>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</si>
  <si>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</si>
  <si>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</si>
  <si>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</si>
  <si>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</si>
  <si>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</si>
  <si>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</si>
  <si>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</si>
  <si>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</si>
  <si>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</si>
  <si>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</si>
  <si>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</si>
  <si>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</si>
  <si>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</si>
  <si>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</si>
  <si>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</si>
  <si>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</si>
  <si>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</si>
  <si>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</si>
  <si>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</si>
  <si>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</si>
  <si>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</si>
  <si>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</si>
  <si>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</si>
  <si>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</si>
  <si>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</si>
  <si>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</si>
  <si>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</si>
  <si>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</si>
  <si>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</si>
  <si>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</si>
  <si>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</si>
  <si>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</si>
  <si>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</si>
  <si>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</si>
  <si>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</si>
  <si>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</si>
  <si>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</si>
  <si>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</si>
  <si>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</si>
  <si>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</si>
  <si>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</si>
  <si>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</si>
  <si>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</si>
  <si>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</si>
  <si>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</si>
  <si>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</si>
  <si>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</si>
  <si>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</si>
  <si>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</si>
  <si>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</si>
  <si>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</si>
  <si>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</si>
  <si>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</si>
  <si>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</si>
  <si>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</si>
  <si>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</si>
  <si>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</si>
  <si>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</si>
  <si>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</si>
  <si>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</si>
  <si>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</si>
  <si>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</si>
  <si>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</si>
  <si>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</si>
  <si>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</si>
  <si>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</si>
  <si>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</si>
  <si>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</si>
  <si>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</si>
  <si>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</si>
  <si>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</si>
  <si>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</si>
  <si>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</si>
  <si>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</si>
  <si>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</si>
  <si>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</si>
  <si>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</si>
  <si>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</si>
  <si>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</si>
  <si>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</si>
  <si>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</si>
  <si>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</si>
  <si>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</si>
  <si>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</si>
  <si>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</si>
  <si>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</si>
  <si>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</si>
  <si>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</si>
  <si>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</si>
  <si>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</si>
  <si>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</si>
  <si>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</si>
  <si>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</si>
  <si>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</si>
  <si>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</si>
  <si>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</si>
  <si>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</si>
  <si>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</si>
  <si>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</si>
  <si>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</si>
  <si>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</si>
  <si>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</si>
  <si>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</si>
  <si>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</si>
  <si>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</si>
  <si>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</si>
  <si>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</si>
  <si>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</si>
  <si>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</si>
  <si>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</si>
  <si>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</si>
  <si>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</si>
  <si>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</si>
  <si>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</si>
  <si>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</si>
  <si>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</si>
  <si>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</si>
  <si>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</si>
  <si>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</si>
  <si>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</si>
  <si>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</si>
  <si>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</si>
  <si>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</si>
  <si>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</si>
  <si>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</si>
  <si>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</si>
  <si>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</si>
  <si>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</si>
  <si>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</si>
  <si>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</si>
  <si>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</si>
  <si>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</si>
  <si>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</si>
  <si>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</si>
  <si>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</si>
  <si>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</si>
  <si>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</si>
  <si>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</si>
  <si>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</si>
  <si>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</si>
  <si>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</si>
  <si>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</si>
  <si>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</si>
  <si>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</si>
  <si>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</si>
  <si>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</si>
  <si>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</si>
  <si>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</si>
  <si>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</si>
  <si>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</si>
  <si>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</si>
  <si>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</si>
  <si>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</si>
  <si>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</si>
  <si>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</si>
  <si>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</si>
  <si>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</si>
  <si>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</si>
  <si>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</si>
  <si>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</si>
  <si>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</si>
  <si>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</si>
  <si>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</si>
  <si>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</si>
  <si>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</si>
  <si>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</si>
  <si>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</si>
  <si>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</si>
  <si>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</si>
  <si>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</si>
  <si>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</si>
  <si>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</si>
  <si>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</si>
  <si>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</si>
  <si>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</si>
  <si>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</si>
  <si>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</si>
  <si>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</si>
  <si>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</si>
  <si>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</si>
  <si>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</si>
  <si>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</si>
  <si>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</si>
  <si>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</si>
  <si>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</si>
  <si>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</si>
  <si>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</si>
  <si>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</si>
  <si>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</si>
  <si>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</si>
  <si>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</si>
  <si>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</si>
  <si>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</si>
  <si>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</si>
  <si>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</si>
  <si>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</si>
  <si>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</si>
  <si>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</si>
  <si>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</si>
  <si>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</si>
  <si>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</si>
  <si>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</si>
  <si>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</si>
  <si>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</si>
  <si>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</si>
  <si>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</si>
  <si>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</si>
  <si>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</si>
  <si>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</si>
  <si>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</si>
  <si>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</si>
  <si>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</si>
  <si>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</si>
  <si>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</si>
  <si>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</si>
  <si>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</si>
  <si>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</si>
  <si>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</si>
  <si>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</si>
  <si>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</si>
  <si>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</si>
  <si>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</si>
  <si>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</si>
  <si>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</si>
  <si>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</si>
  <si>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</si>
  <si>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</si>
  <si>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</si>
  <si>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</si>
  <si>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</si>
  <si>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</si>
  <si>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</si>
  <si>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</si>
  <si>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</si>
  <si>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</si>
  <si>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</si>
  <si>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</si>
  <si>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</si>
  <si>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</si>
  <si>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</si>
  <si>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</si>
  <si>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</si>
  <si>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</si>
  <si>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</si>
  <si>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</si>
  <si>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</si>
  <si>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</si>
  <si>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</si>
  <si>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</si>
  <si>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</si>
  <si>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</si>
  <si>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</si>
  <si>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</si>
  <si>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</si>
  <si>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</si>
  <si>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</si>
  <si>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</si>
  <si>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</si>
  <si>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</si>
  <si>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</si>
  <si>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</si>
  <si>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</si>
  <si>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</si>
  <si>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</si>
  <si>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</si>
  <si>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</si>
  <si>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</si>
  <si>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</si>
  <si>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</si>
  <si>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</si>
  <si>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</si>
  <si>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</si>
  <si>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</si>
  <si>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</si>
  <si>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</si>
  <si>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</si>
  <si>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</si>
  <si>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</si>
  <si>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</si>
  <si>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</si>
  <si>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</si>
  <si>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</si>
  <si>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</si>
  <si>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</si>
  <si>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</si>
  <si>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</si>
  <si>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</si>
  <si>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</si>
  <si>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</si>
  <si>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</si>
  <si>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</si>
  <si>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</si>
  <si>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</si>
  <si>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</si>
  <si>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</si>
  <si>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</si>
  <si>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</si>
  <si>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</si>
  <si>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</si>
  <si>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</si>
  <si>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</si>
  <si>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</si>
  <si>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</si>
  <si>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</si>
  <si>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</si>
  <si>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</si>
  <si>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</si>
  <si>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</si>
  <si>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</si>
  <si>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</si>
  <si>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</si>
  <si>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</si>
  <si>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</si>
  <si>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</si>
  <si>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</si>
  <si>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</si>
  <si>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</si>
  <si>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</si>
  <si>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</si>
  <si>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</si>
  <si>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</si>
  <si>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</si>
  <si>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</si>
  <si>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</si>
  <si>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</si>
  <si>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</si>
  <si>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</si>
  <si>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</si>
  <si>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</si>
  <si>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</si>
  <si>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</si>
  <si>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</si>
  <si>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</si>
  <si>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</si>
  <si>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</si>
  <si>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</si>
  <si>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</si>
  <si>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</si>
  <si>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</si>
  <si>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</si>
  <si>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</si>
  <si>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</si>
  <si>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</si>
  <si>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</si>
  <si>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</si>
  <si>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</si>
  <si>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</si>
  <si>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</si>
  <si>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</si>
  <si>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</si>
  <si>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</si>
  <si>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</si>
  <si>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</si>
  <si>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</si>
  <si>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</si>
  <si>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</si>
  <si>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</si>
  <si>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</si>
  <si>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</si>
  <si>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</si>
  <si>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</si>
  <si>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</si>
  <si>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</si>
  <si>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</si>
  <si>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</si>
  <si>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</si>
  <si>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</si>
  <si>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</si>
  <si>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</si>
  <si>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</si>
  <si>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</si>
  <si>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</si>
  <si>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</si>
  <si>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</si>
  <si>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</si>
  <si>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</si>
  <si>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</si>
  <si>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</si>
  <si>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</si>
  <si>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</si>
  <si>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</si>
  <si>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</si>
  <si>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</si>
  <si>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</si>
  <si>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</si>
  <si>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</si>
  <si>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</si>
  <si>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</si>
  <si>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</si>
  <si>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</si>
  <si>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</si>
  <si>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</si>
  <si>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</si>
  <si>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</si>
  <si>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</si>
  <si>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</si>
  <si>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</si>
  <si>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</si>
  <si>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</si>
  <si>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</si>
  <si>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</si>
  <si>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</si>
  <si>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</si>
  <si>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</si>
  <si>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</si>
  <si>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</si>
  <si>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</si>
  <si>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</si>
  <si>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</si>
  <si>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</si>
  <si>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</si>
  <si>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</si>
  <si>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</si>
  <si>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</si>
  <si>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</si>
  <si>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</si>
  <si>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</si>
  <si>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</si>
  <si>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</si>
  <si>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</si>
  <si>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</si>
  <si>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</si>
  <si>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</si>
  <si>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</si>
  <si>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</si>
  <si>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</si>
  <si>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</si>
  <si>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</si>
  <si>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</si>
  <si>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</si>
  <si>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</si>
  <si>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</si>
  <si>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</si>
  <si>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</si>
  <si>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</si>
  <si>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</si>
  <si>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</si>
  <si>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</si>
  <si>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</si>
  <si>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</si>
  <si>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</si>
  <si>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</si>
  <si>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</si>
  <si>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</si>
  <si>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</si>
  <si>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</si>
  <si>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</si>
  <si>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</si>
  <si>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</si>
  <si>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</si>
  <si>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</si>
  <si>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</si>
  <si>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</si>
  <si>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</si>
  <si>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</si>
  <si>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</si>
  <si>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</si>
  <si>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</si>
  <si>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</si>
  <si>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</si>
  <si>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</si>
  <si>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</si>
  <si>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</si>
  <si>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</si>
  <si>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</si>
  <si>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</si>
  <si>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</si>
  <si>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</si>
  <si>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</si>
  <si>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</si>
  <si>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</si>
  <si>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</si>
  <si>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</si>
  <si>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</si>
  <si>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</si>
  <si>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</si>
  <si>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</si>
  <si>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</si>
  <si>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</si>
  <si>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</si>
  <si>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</si>
  <si>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</si>
  <si>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</si>
  <si>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</si>
  <si>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</si>
  <si>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</si>
  <si>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</si>
  <si>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</si>
  <si>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</si>
  <si>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</si>
  <si>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</si>
  <si>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</si>
  <si>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</si>
  <si>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</si>
  <si>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</si>
  <si>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</si>
  <si>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</si>
  <si>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</si>
  <si>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</si>
  <si>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</si>
  <si>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</si>
  <si>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</si>
  <si>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</si>
  <si>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</si>
  <si>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</si>
  <si>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</si>
  <si>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</si>
  <si>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</si>
  <si>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</si>
  <si>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</si>
  <si>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</si>
  <si>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</si>
  <si>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</si>
  <si>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</si>
  <si>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</si>
  <si>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</si>
  <si>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</si>
  <si>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</si>
  <si>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</si>
  <si>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</si>
  <si>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</si>
  <si>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</si>
  <si>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</si>
  <si>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</si>
  <si>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</si>
  <si>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</si>
  <si>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</si>
  <si>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</si>
  <si>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</si>
  <si>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</si>
  <si>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</si>
  <si>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</si>
  <si>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</si>
  <si>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</si>
  <si>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</si>
  <si>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</si>
  <si>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</si>
  <si>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</si>
  <si>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</si>
  <si>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</si>
  <si>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</si>
  <si>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</si>
  <si>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</si>
  <si>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</si>
  <si>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</si>
  <si>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</si>
  <si>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</si>
  <si>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</si>
  <si>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</si>
  <si>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</si>
  <si>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</si>
  <si>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</si>
  <si>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</si>
  <si>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</si>
  <si>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</si>
  <si>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</si>
  <si>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</si>
  <si>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</si>
  <si>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</si>
  <si>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</si>
  <si>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</si>
  <si>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</si>
  <si>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</si>
  <si>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</si>
  <si>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</si>
  <si>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</si>
  <si>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</si>
  <si>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</si>
  <si>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</si>
  <si>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</si>
  <si>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</si>
  <si>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</si>
  <si>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</si>
  <si>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</si>
  <si>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</si>
  <si>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</si>
  <si>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</si>
  <si>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</si>
  <si>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</si>
  <si>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Мобінг (цькування) працівника</t>
  </si>
  <si>
    <t>173-5</t>
  </si>
  <si>
    <t>127-3</t>
  </si>
  <si>
    <t>127-4</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</si>
  <si>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</si>
  <si>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</si>
  <si>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</si>
  <si>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Хмельницький апеляційний суд</t>
  </si>
  <si>
    <t>29000. Хмельницька область.м. Хмельницький</t>
  </si>
  <si>
    <t>Майдан Незалежності</t>
  </si>
  <si>
    <t>Т.В. Спірідонова</t>
  </si>
  <si>
    <t>Л.Ю. Пещанюк</t>
  </si>
  <si>
    <t>(0382) 78-77-19</t>
  </si>
  <si>
    <t>stat@kma.court.gov.ua</t>
  </si>
  <si>
    <t>11 січня 2024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</si>
</sst>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style="thin"/>
      <top/>
      <bottom style="thin"/>
    </border>
    <border>
      <left style="thin"/>
      <right>
        <color indexed="63"/>
      </right>
      <top style="thin"/>
      <bottom style="thin"/>
    </border>
    <border>
      <left style="thin"/>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9">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3" fontId="9" fillId="0" borderId="13" xfId="0" applyNumberFormat="1" applyFont="1" applyBorder="1" applyAlignment="1">
      <alignment horizontal="right" vertical="center" wrapText="1"/>
    </xf>
    <xf numFmtId="0" fontId="75" fillId="0" borderId="0" xfId="0" applyFont="1" applyAlignment="1" applyProtection="1">
      <alignment horizontal="right" vertical="center" wrapText="1"/>
      <protection locked="0"/>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3" xfId="0" applyNumberFormat="1" applyFont="1" applyFill="1" applyBorder="1" applyAlignment="1" applyProtection="1">
      <alignment horizontal="center" vertical="top" wrapText="1"/>
      <protection/>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wrapText="1"/>
    </xf>
    <xf numFmtId="0" fontId="6" fillId="0" borderId="0" xfId="0" applyFont="1" applyAlignment="1">
      <alignment horizontal="center" wrapText="1"/>
    </xf>
    <xf numFmtId="0" fontId="21" fillId="0" borderId="14" xfId="0" applyNumberFormat="1" applyFont="1" applyFill="1" applyBorder="1" applyAlignment="1" applyProtection="1">
      <alignment horizontal="center" vertical="center" wrapText="1"/>
      <protection locked="0"/>
    </xf>
    <xf numFmtId="0" fontId="21" fillId="0" borderId="22"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locked="0"/>
    </xf>
    <xf numFmtId="0" fontId="5" fillId="0" borderId="2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textRotation="90" wrapText="1"/>
      <protection locked="0"/>
    </xf>
    <xf numFmtId="0" fontId="11" fillId="33" borderId="2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8" fillId="0" borderId="0" xfId="0" applyFont="1" applyFill="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wrapText="1"/>
      <protection/>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5" fillId="0" borderId="13" xfId="0" applyNumberFormat="1" applyFont="1" applyFill="1" applyBorder="1" applyAlignment="1" applyProtection="1">
      <alignment horizontal="center" vertical="center" textRotation="90" wrapText="1"/>
      <protection locked="0"/>
    </xf>
    <xf numFmtId="0" fontId="23" fillId="0" borderId="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49" fontId="18" fillId="0" borderId="10" xfId="0" applyNumberFormat="1" applyFont="1" applyFill="1" applyBorder="1" applyAlignment="1">
      <alignment horizontal="left" vertical="center"/>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13" t="s">
        <v>3</v>
      </c>
      <c r="B2" s="113"/>
      <c r="C2" s="113"/>
      <c r="D2" s="113"/>
      <c r="E2" s="113"/>
      <c r="F2" s="113"/>
      <c r="G2" s="113"/>
      <c r="H2" s="113"/>
      <c r="I2" s="113"/>
      <c r="J2" s="113"/>
    </row>
    <row r="3" spans="1:10" ht="18.75" customHeight="1">
      <c r="A3" s="119" t="s">
        <v>2185</v>
      </c>
      <c r="B3" s="119"/>
      <c r="C3" s="119"/>
      <c r="D3" s="119"/>
      <c r="E3" s="119"/>
      <c r="F3" s="119"/>
      <c r="G3" s="119"/>
      <c r="H3" s="119"/>
      <c r="I3" s="119"/>
      <c r="J3" s="119"/>
    </row>
    <row r="4" spans="1:10" ht="30" customHeight="1">
      <c r="A4" s="119"/>
      <c r="B4" s="119"/>
      <c r="C4" s="119"/>
      <c r="D4" s="119"/>
      <c r="E4" s="119"/>
      <c r="F4" s="119"/>
      <c r="G4" s="119"/>
      <c r="H4" s="119"/>
      <c r="I4" s="119"/>
      <c r="J4" s="119"/>
    </row>
    <row r="5" spans="1:10" ht="18.75" customHeight="1">
      <c r="A5" s="119"/>
      <c r="B5" s="119"/>
      <c r="C5" s="119"/>
      <c r="D5" s="119"/>
      <c r="E5" s="119"/>
      <c r="F5" s="119"/>
      <c r="G5" s="119"/>
      <c r="H5" s="119"/>
      <c r="I5" s="119"/>
      <c r="J5" s="119"/>
    </row>
    <row r="6" spans="1:10" ht="18.75" customHeight="1">
      <c r="A6" s="114"/>
      <c r="B6" s="114"/>
      <c r="C6" s="114"/>
      <c r="D6" s="114"/>
      <c r="E6" s="114"/>
      <c r="F6" s="114"/>
      <c r="G6" s="114"/>
      <c r="H6" s="114"/>
      <c r="I6" s="114"/>
      <c r="J6" s="114"/>
    </row>
    <row r="7" spans="1:10" ht="18.75" customHeight="1">
      <c r="A7" s="120" t="s">
        <v>2304</v>
      </c>
      <c r="B7" s="120"/>
      <c r="C7" s="120"/>
      <c r="D7" s="120"/>
      <c r="E7" s="120"/>
      <c r="F7" s="120"/>
      <c r="G7" s="120"/>
      <c r="H7" s="120"/>
      <c r="I7" s="120"/>
      <c r="J7" s="120"/>
    </row>
    <row r="8" spans="1:3" ht="18.75" customHeight="1">
      <c r="A8" s="2"/>
      <c r="B8" s="7"/>
      <c r="C8" s="7"/>
    </row>
    <row r="9" spans="1:10" ht="18.75" customHeight="1">
      <c r="A9" s="3"/>
      <c r="B9" s="4"/>
      <c r="C9" s="4"/>
      <c r="D9" s="4"/>
      <c r="E9" s="4"/>
      <c r="F9" s="4"/>
      <c r="G9" s="4"/>
      <c r="J9" s="16"/>
    </row>
    <row r="10" spans="1:10" ht="12.75" customHeight="1">
      <c r="A10" s="135" t="s">
        <v>4</v>
      </c>
      <c r="B10" s="136"/>
      <c r="C10" s="136"/>
      <c r="D10" s="137"/>
      <c r="E10" s="135" t="s">
        <v>10</v>
      </c>
      <c r="F10" s="136"/>
      <c r="G10" s="137"/>
      <c r="H10" s="14"/>
      <c r="I10" s="11"/>
      <c r="J10" s="12"/>
    </row>
    <row r="11" spans="1:10" ht="12.75">
      <c r="A11" s="141"/>
      <c r="B11" s="142"/>
      <c r="C11" s="142"/>
      <c r="D11" s="143"/>
      <c r="E11" s="141"/>
      <c r="F11" s="142"/>
      <c r="G11" s="143"/>
      <c r="H11" s="117" t="s">
        <v>2186</v>
      </c>
      <c r="I11" s="118"/>
      <c r="J11" s="118"/>
    </row>
    <row r="12" spans="1:10" ht="12.75" customHeight="1">
      <c r="A12" s="135" t="s">
        <v>2194</v>
      </c>
      <c r="B12" s="136"/>
      <c r="C12" s="136"/>
      <c r="D12" s="137"/>
      <c r="E12" s="135" t="s">
        <v>2220</v>
      </c>
      <c r="F12" s="136"/>
      <c r="G12" s="137"/>
      <c r="H12" s="115" t="s">
        <v>2187</v>
      </c>
      <c r="I12" s="116"/>
      <c r="J12" s="116"/>
    </row>
    <row r="13" spans="1:10" ht="12.75">
      <c r="A13" s="138"/>
      <c r="B13" s="139"/>
      <c r="C13" s="139"/>
      <c r="D13" s="140"/>
      <c r="E13" s="138"/>
      <c r="F13" s="139"/>
      <c r="G13" s="140"/>
      <c r="H13" s="115"/>
      <c r="I13" s="116"/>
      <c r="J13" s="116"/>
    </row>
    <row r="14" spans="1:10" ht="12.75">
      <c r="A14" s="138"/>
      <c r="B14" s="139"/>
      <c r="C14" s="139"/>
      <c r="D14" s="140"/>
      <c r="E14" s="138"/>
      <c r="F14" s="139"/>
      <c r="G14" s="140"/>
      <c r="H14" s="138" t="s">
        <v>2188</v>
      </c>
      <c r="I14" s="139"/>
      <c r="J14" s="139"/>
    </row>
    <row r="15" spans="1:10" ht="12.75" customHeight="1">
      <c r="A15" s="138"/>
      <c r="B15" s="139"/>
      <c r="C15" s="139"/>
      <c r="D15" s="140"/>
      <c r="E15" s="138"/>
      <c r="F15" s="139"/>
      <c r="G15" s="140"/>
      <c r="H15" s="138" t="s">
        <v>2189</v>
      </c>
      <c r="I15" s="139"/>
      <c r="J15" s="139"/>
    </row>
    <row r="16" spans="1:10" ht="15" customHeight="1">
      <c r="A16" s="138"/>
      <c r="B16" s="139"/>
      <c r="C16" s="139"/>
      <c r="D16" s="140"/>
      <c r="E16" s="138"/>
      <c r="F16" s="139"/>
      <c r="G16" s="140"/>
      <c r="H16" s="138"/>
      <c r="I16" s="139"/>
      <c r="J16" s="139"/>
    </row>
    <row r="17" spans="1:10" ht="12.75">
      <c r="A17" s="141"/>
      <c r="B17" s="142"/>
      <c r="C17" s="142"/>
      <c r="D17" s="143"/>
      <c r="E17" s="141"/>
      <c r="F17" s="142"/>
      <c r="G17" s="143"/>
      <c r="H17" s="138" t="s">
        <v>2190</v>
      </c>
      <c r="I17" s="139"/>
      <c r="J17" s="139"/>
    </row>
    <row r="18" spans="1:10" ht="12.75" customHeight="1">
      <c r="A18" s="147" t="s">
        <v>2195</v>
      </c>
      <c r="B18" s="147"/>
      <c r="C18" s="147"/>
      <c r="D18" s="147"/>
      <c r="E18" s="147" t="s">
        <v>11</v>
      </c>
      <c r="F18" s="147"/>
      <c r="G18" s="147"/>
      <c r="H18" s="151" t="s">
        <v>2253</v>
      </c>
      <c r="I18" s="152"/>
      <c r="J18" s="152"/>
    </row>
    <row r="19" spans="1:10" ht="20.25" customHeight="1">
      <c r="A19" s="147"/>
      <c r="B19" s="147"/>
      <c r="C19" s="147"/>
      <c r="D19" s="147"/>
      <c r="E19" s="147"/>
      <c r="F19" s="147"/>
      <c r="G19" s="147"/>
      <c r="H19" s="151"/>
      <c r="I19" s="152"/>
      <c r="J19" s="152"/>
    </row>
    <row r="20" spans="1:10" ht="12.75">
      <c r="A20" s="147"/>
      <c r="B20" s="147"/>
      <c r="C20" s="147"/>
      <c r="D20" s="147"/>
      <c r="E20" s="147"/>
      <c r="F20" s="147"/>
      <c r="G20" s="147"/>
      <c r="H20" s="151"/>
      <c r="I20" s="152"/>
      <c r="J20" s="152"/>
    </row>
    <row r="21" spans="1:10" ht="12.75">
      <c r="A21" s="147"/>
      <c r="B21" s="147"/>
      <c r="C21" s="147"/>
      <c r="D21" s="147"/>
      <c r="E21" s="147"/>
      <c r="F21" s="147"/>
      <c r="G21" s="147"/>
      <c r="H21" s="151"/>
      <c r="I21" s="152"/>
      <c r="J21" s="152"/>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27" t="s">
        <v>5</v>
      </c>
      <c r="B27" s="128"/>
      <c r="C27" s="128"/>
      <c r="D27" s="128"/>
      <c r="E27" s="128"/>
      <c r="F27" s="128"/>
      <c r="G27" s="128"/>
      <c r="H27" s="128"/>
      <c r="I27" s="128"/>
      <c r="J27" s="129"/>
      <c r="K27" s="17"/>
    </row>
    <row r="28" spans="1:11" ht="38.25">
      <c r="A28" s="198" t="s">
        <v>6</v>
      </c>
      <c r="B28" s="8"/>
      <c r="C28" s="130" t="s">
        <v>2305</v>
      </c>
      <c r="D28" s="130"/>
      <c r="E28" s="130"/>
      <c r="F28" s="130"/>
      <c r="G28" s="130"/>
      <c r="H28" s="130"/>
      <c r="I28" s="130"/>
      <c r="J28" s="131"/>
      <c r="K28" s="17"/>
    </row>
    <row r="29" spans="1:11" ht="12.75">
      <c r="A29" s="5" t="s">
        <v>7</v>
      </c>
      <c r="B29" s="8"/>
      <c r="C29" s="10"/>
      <c r="D29" s="10"/>
      <c r="E29" s="132" t="s">
        <v>2306</v>
      </c>
      <c r="F29" s="133"/>
      <c r="G29" s="133"/>
      <c r="H29" s="133"/>
      <c r="I29" s="133"/>
      <c r="J29" s="134"/>
      <c r="K29" s="17"/>
    </row>
    <row r="30" spans="1:11" ht="12.75">
      <c r="A30" s="144" t="s">
        <v>2307</v>
      </c>
      <c r="B30" s="145"/>
      <c r="C30" s="145"/>
      <c r="D30" s="145"/>
      <c r="E30" s="145"/>
      <c r="F30" s="145"/>
      <c r="G30" s="145"/>
      <c r="H30" s="145"/>
      <c r="I30" s="145"/>
      <c r="J30" s="146"/>
      <c r="K30" s="17"/>
    </row>
    <row r="31" spans="1:11" ht="12.75">
      <c r="A31" s="148">
        <v>1</v>
      </c>
      <c r="B31" s="149"/>
      <c r="C31" s="149"/>
      <c r="D31" s="149"/>
      <c r="E31" s="149"/>
      <c r="F31" s="149"/>
      <c r="G31" s="149"/>
      <c r="H31" s="149"/>
      <c r="I31" s="149"/>
      <c r="J31" s="150"/>
      <c r="K31" s="17"/>
    </row>
    <row r="32" spans="1:11" ht="12.75">
      <c r="A32" s="124" t="s">
        <v>8</v>
      </c>
      <c r="B32" s="125"/>
      <c r="C32" s="125"/>
      <c r="D32" s="125"/>
      <c r="E32" s="125"/>
      <c r="F32" s="125"/>
      <c r="G32" s="125"/>
      <c r="H32" s="125"/>
      <c r="I32" s="125"/>
      <c r="J32" s="126"/>
      <c r="K32" s="17"/>
    </row>
    <row r="33" spans="1:11" ht="12.75">
      <c r="A33" s="121" t="s">
        <v>9</v>
      </c>
      <c r="B33" s="122"/>
      <c r="C33" s="122"/>
      <c r="D33" s="122"/>
      <c r="E33" s="122"/>
      <c r="F33" s="122"/>
      <c r="G33" s="122"/>
      <c r="H33" s="122"/>
      <c r="I33" s="122"/>
      <c r="J33" s="123"/>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&amp;LCB8213CC&amp;C</oddFooter>
  </headerFooter>
</worksheet>
</file>

<file path=xl/worksheets/sheet2.xml><?xml version="1.0" encoding="utf-8"?>
<worksheet xmlns="http://schemas.openxmlformats.org/spreadsheetml/2006/main" xmlns:r="http://schemas.openxmlformats.org/officeDocument/2006/relationships">
  <dimension ref="A1:IV670"/>
  <sheetViews>
    <sheetView tabSelected="1" zoomScalePageLayoutView="0" workbookViewId="0" topLeftCell="A1">
      <selection activeCell="D7" sqref="D7"/>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61" t="s">
        <v>2184</v>
      </c>
      <c r="B1" s="161"/>
      <c r="C1" s="161"/>
      <c r="D1" s="161"/>
      <c r="E1" s="161"/>
      <c r="F1" s="161"/>
      <c r="G1" s="161"/>
      <c r="H1" s="161"/>
      <c r="I1" s="161"/>
      <c r="J1" s="161"/>
      <c r="K1" s="161"/>
      <c r="L1" s="161"/>
      <c r="M1" s="161"/>
      <c r="N1" s="161"/>
      <c r="O1" s="161"/>
      <c r="P1" s="161"/>
      <c r="Q1" s="161"/>
      <c r="R1" s="161"/>
      <c r="S1" s="161"/>
      <c r="T1" s="161"/>
      <c r="U1" s="161"/>
      <c r="V1" s="161"/>
    </row>
    <row r="2" spans="1:23" ht="60" customHeight="1">
      <c r="A2" s="162" t="s">
        <v>12</v>
      </c>
      <c r="B2" s="162" t="s">
        <v>1</v>
      </c>
      <c r="C2" s="158" t="s">
        <v>19</v>
      </c>
      <c r="D2" s="158" t="s">
        <v>2181</v>
      </c>
      <c r="E2" s="158"/>
      <c r="F2" s="158"/>
      <c r="G2" s="158" t="s">
        <v>2180</v>
      </c>
      <c r="H2" s="158"/>
      <c r="I2" s="155" t="s">
        <v>2221</v>
      </c>
      <c r="J2" s="158" t="s">
        <v>2178</v>
      </c>
      <c r="K2" s="158"/>
      <c r="L2" s="158"/>
      <c r="M2" s="158"/>
      <c r="N2" s="158"/>
      <c r="O2" s="158"/>
      <c r="P2" s="158"/>
      <c r="Q2" s="158"/>
      <c r="R2" s="158"/>
      <c r="S2" s="158"/>
      <c r="T2" s="158"/>
      <c r="U2" s="157" t="s">
        <v>2174</v>
      </c>
      <c r="V2" s="157" t="s">
        <v>2173</v>
      </c>
      <c r="W2" s="107"/>
    </row>
    <row r="3" spans="1:23" ht="20.25" customHeight="1">
      <c r="A3" s="163"/>
      <c r="B3" s="163"/>
      <c r="C3" s="158"/>
      <c r="D3" s="158"/>
      <c r="E3" s="158"/>
      <c r="F3" s="158"/>
      <c r="G3" s="158"/>
      <c r="H3" s="158"/>
      <c r="I3" s="165"/>
      <c r="J3" s="158" t="s">
        <v>15</v>
      </c>
      <c r="K3" s="157" t="s">
        <v>2175</v>
      </c>
      <c r="L3" s="158" t="s">
        <v>2252</v>
      </c>
      <c r="M3" s="158"/>
      <c r="N3" s="158"/>
      <c r="O3" s="158"/>
      <c r="P3" s="158"/>
      <c r="Q3" s="158"/>
      <c r="R3" s="158"/>
      <c r="S3" s="158"/>
      <c r="T3" s="158"/>
      <c r="U3" s="157"/>
      <c r="V3" s="157"/>
      <c r="W3" s="107"/>
    </row>
    <row r="4" spans="1:23" ht="60.75" customHeight="1">
      <c r="A4" s="163"/>
      <c r="B4" s="163"/>
      <c r="C4" s="158"/>
      <c r="D4" s="157" t="s">
        <v>15</v>
      </c>
      <c r="E4" s="159" t="s">
        <v>2183</v>
      </c>
      <c r="F4" s="160"/>
      <c r="G4" s="158" t="s">
        <v>15</v>
      </c>
      <c r="H4" s="157" t="s">
        <v>2182</v>
      </c>
      <c r="I4" s="165"/>
      <c r="J4" s="158"/>
      <c r="K4" s="157"/>
      <c r="L4" s="157" t="s">
        <v>20</v>
      </c>
      <c r="M4" s="158" t="s">
        <v>21</v>
      </c>
      <c r="N4" s="158"/>
      <c r="O4" s="158"/>
      <c r="P4" s="158"/>
      <c r="Q4" s="158"/>
      <c r="R4" s="158"/>
      <c r="S4" s="157" t="s">
        <v>24</v>
      </c>
      <c r="T4" s="157" t="s">
        <v>2224</v>
      </c>
      <c r="U4" s="157"/>
      <c r="V4" s="157"/>
      <c r="W4" s="107"/>
    </row>
    <row r="5" spans="1:23" ht="26.25" customHeight="1">
      <c r="A5" s="163"/>
      <c r="B5" s="163"/>
      <c r="C5" s="158"/>
      <c r="D5" s="157"/>
      <c r="E5" s="153" t="s">
        <v>15</v>
      </c>
      <c r="F5" s="155" t="s">
        <v>2177</v>
      </c>
      <c r="G5" s="158"/>
      <c r="H5" s="157"/>
      <c r="I5" s="165"/>
      <c r="J5" s="158"/>
      <c r="K5" s="157"/>
      <c r="L5" s="157"/>
      <c r="M5" s="153" t="s">
        <v>15</v>
      </c>
      <c r="N5" s="157" t="s">
        <v>2222</v>
      </c>
      <c r="O5" s="157" t="s">
        <v>17</v>
      </c>
      <c r="P5" s="157" t="s">
        <v>2223</v>
      </c>
      <c r="Q5" s="157" t="s">
        <v>22</v>
      </c>
      <c r="R5" s="157" t="s">
        <v>23</v>
      </c>
      <c r="S5" s="157"/>
      <c r="T5" s="157"/>
      <c r="U5" s="157"/>
      <c r="V5" s="157"/>
      <c r="W5" s="107"/>
    </row>
    <row r="6" spans="1:23" ht="143.25" customHeight="1">
      <c r="A6" s="164"/>
      <c r="B6" s="164"/>
      <c r="C6" s="158"/>
      <c r="D6" s="157"/>
      <c r="E6" s="154"/>
      <c r="F6" s="156"/>
      <c r="G6" s="158"/>
      <c r="H6" s="157"/>
      <c r="I6" s="156"/>
      <c r="J6" s="158"/>
      <c r="K6" s="157"/>
      <c r="L6" s="157"/>
      <c r="M6" s="154"/>
      <c r="N6" s="157"/>
      <c r="O6" s="157"/>
      <c r="P6" s="157"/>
      <c r="Q6" s="157"/>
      <c r="R6" s="157"/>
      <c r="S6" s="157"/>
      <c r="T6" s="157"/>
      <c r="U6" s="157"/>
      <c r="V6" s="157"/>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SUM(D9:D560)</f>
        <v>765</v>
      </c>
      <c r="E8" s="65">
        <f>SUM(E9:E560)</f>
        <v>689</v>
      </c>
      <c r="F8" s="65">
        <f>SUM(F9:F560)</f>
        <v>0</v>
      </c>
      <c r="G8" s="65">
        <f>SUM(G9:G560)</f>
        <v>62</v>
      </c>
      <c r="H8" s="65">
        <f>SUM(H9:H560)</f>
        <v>0</v>
      </c>
      <c r="I8" s="65">
        <f>SUM(I9:I560)</f>
        <v>7</v>
      </c>
      <c r="J8" s="65">
        <f>SUM(J9:J560)</f>
        <v>602</v>
      </c>
      <c r="K8" s="65">
        <f>SUM(K9:K560)</f>
        <v>0</v>
      </c>
      <c r="L8" s="65">
        <f>SUM(L9:L560)</f>
        <v>436</v>
      </c>
      <c r="M8" s="65">
        <f>SUM(M9:M560)</f>
        <v>133</v>
      </c>
      <c r="N8" s="65">
        <f>SUM(N9:N560)</f>
        <v>0</v>
      </c>
      <c r="O8" s="65">
        <f>SUM(O9:O560)</f>
        <v>86</v>
      </c>
      <c r="P8" s="65">
        <f>SUM(P9:P560)</f>
        <v>84</v>
      </c>
      <c r="Q8" s="65">
        <f>SUM(Q9:Q560)</f>
        <v>47</v>
      </c>
      <c r="R8" s="65">
        <f>SUM(R9:R560)</f>
        <v>0</v>
      </c>
      <c r="S8" s="65">
        <f>SUM(S9:S560)</f>
        <v>33</v>
      </c>
      <c r="T8" s="65">
        <f>SUM(T9:T560)</f>
        <v>0</v>
      </c>
      <c r="U8" s="65">
        <f>SUM(U9:U560)</f>
        <v>290</v>
      </c>
      <c r="V8" s="65">
        <f>SUM(V9:V560)</f>
        <v>94</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c r="A9" s="85">
        <v>2</v>
      </c>
      <c r="B9" s="86" t="s">
        <v>27</v>
      </c>
      <c r="C9" s="87">
        <v>41</v>
      </c>
      <c r="D9" s="88">
        <v>1</v>
      </c>
      <c r="E9" s="88">
        <v>1</v>
      </c>
      <c r="F9" s="88"/>
      <c r="G9" s="88"/>
      <c r="H9" s="88"/>
      <c r="I9" s="88"/>
      <c r="J9" s="88">
        <v>1</v>
      </c>
      <c r="K9" s="88"/>
      <c r="L9" s="88">
        <v>1</v>
      </c>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hidden="1">
      <c r="A18" s="66">
        <v>11</v>
      </c>
      <c r="B18" s="86" t="s">
        <v>40</v>
      </c>
      <c r="C18" s="87">
        <v>44</v>
      </c>
      <c r="D18" s="88"/>
      <c r="E18" s="88"/>
      <c r="F18" s="88"/>
      <c r="G18" s="88"/>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hidden="1">
      <c r="A21" s="85">
        <v>14</v>
      </c>
      <c r="B21" s="86" t="s">
        <v>2228</v>
      </c>
      <c r="C21" s="87" t="s">
        <v>2227</v>
      </c>
      <c r="D21" s="88"/>
      <c r="E21" s="88"/>
      <c r="F21" s="88"/>
      <c r="G21" s="88"/>
      <c r="H21" s="88"/>
      <c r="I21" s="88"/>
      <c r="J21" s="88"/>
      <c r="K21" s="88"/>
      <c r="L21" s="88"/>
      <c r="M21" s="88"/>
      <c r="N21" s="88"/>
      <c r="O21" s="88"/>
      <c r="P21" s="88"/>
      <c r="Q21" s="88"/>
      <c r="R21" s="88"/>
      <c r="S21" s="88"/>
      <c r="T21" s="88"/>
      <c r="U21" s="88"/>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c r="A31" s="85">
        <v>24</v>
      </c>
      <c r="B31" s="86" t="s">
        <v>58</v>
      </c>
      <c r="C31" s="87">
        <v>51</v>
      </c>
      <c r="D31" s="88">
        <v>3</v>
      </c>
      <c r="E31" s="88">
        <v>3</v>
      </c>
      <c r="F31" s="88"/>
      <c r="G31" s="88">
        <v>1</v>
      </c>
      <c r="H31" s="88"/>
      <c r="I31" s="88"/>
      <c r="J31" s="88">
        <v>2</v>
      </c>
      <c r="K31" s="88"/>
      <c r="L31" s="88">
        <v>1</v>
      </c>
      <c r="M31" s="88">
        <v>1</v>
      </c>
      <c r="N31" s="88"/>
      <c r="O31" s="88">
        <v>1</v>
      </c>
      <c r="P31" s="88">
        <v>1</v>
      </c>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3</v>
      </c>
      <c r="E90" s="88">
        <v>3</v>
      </c>
      <c r="F90" s="88"/>
      <c r="G90" s="88"/>
      <c r="H90" s="88"/>
      <c r="I90" s="88"/>
      <c r="J90" s="88">
        <v>3</v>
      </c>
      <c r="K90" s="88"/>
      <c r="L90" s="88">
        <v>3</v>
      </c>
      <c r="M90" s="88"/>
      <c r="N90" s="88"/>
      <c r="O90" s="88"/>
      <c r="P90" s="88"/>
      <c r="Q90" s="88"/>
      <c r="R90" s="88"/>
      <c r="S90" s="88"/>
      <c r="T90" s="88"/>
      <c r="U90" s="88">
        <v>3</v>
      </c>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1</v>
      </c>
      <c r="E150" s="88">
        <v>1</v>
      </c>
      <c r="F150" s="88"/>
      <c r="G150" s="88"/>
      <c r="H150" s="88"/>
      <c r="I150" s="88"/>
      <c r="J150" s="88">
        <v>1</v>
      </c>
      <c r="K150" s="88"/>
      <c r="L150" s="88">
        <v>1</v>
      </c>
      <c r="M150" s="88"/>
      <c r="N150" s="88"/>
      <c r="O150" s="88"/>
      <c r="P150" s="88"/>
      <c r="Q150" s="88"/>
      <c r="R150" s="88"/>
      <c r="S150" s="88"/>
      <c r="T150" s="88"/>
      <c r="U150" s="88"/>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1</v>
      </c>
      <c r="E154" s="88">
        <v>1</v>
      </c>
      <c r="F154" s="88"/>
      <c r="G154" s="88"/>
      <c r="H154" s="88"/>
      <c r="I154" s="88"/>
      <c r="J154" s="88">
        <v>1</v>
      </c>
      <c r="K154" s="88"/>
      <c r="L154" s="88">
        <v>1</v>
      </c>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2</v>
      </c>
      <c r="E156" s="88">
        <v>2</v>
      </c>
      <c r="F156" s="88"/>
      <c r="G156" s="88"/>
      <c r="H156" s="88"/>
      <c r="I156" s="88"/>
      <c r="J156" s="88">
        <v>2</v>
      </c>
      <c r="K156" s="88"/>
      <c r="L156" s="88">
        <v>1</v>
      </c>
      <c r="M156" s="88">
        <v>1</v>
      </c>
      <c r="N156" s="88"/>
      <c r="O156" s="88"/>
      <c r="P156" s="88"/>
      <c r="Q156" s="88">
        <v>1</v>
      </c>
      <c r="R156" s="88"/>
      <c r="S156" s="88"/>
      <c r="T156" s="88"/>
      <c r="U156" s="88">
        <v>1</v>
      </c>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7</v>
      </c>
      <c r="E158" s="88">
        <v>7</v>
      </c>
      <c r="F158" s="88"/>
      <c r="G158" s="88"/>
      <c r="H158" s="88"/>
      <c r="I158" s="88"/>
      <c r="J158" s="88">
        <v>6</v>
      </c>
      <c r="K158" s="88"/>
      <c r="L158" s="88">
        <v>4</v>
      </c>
      <c r="M158" s="88"/>
      <c r="N158" s="88"/>
      <c r="O158" s="88"/>
      <c r="P158" s="88"/>
      <c r="Q158" s="88"/>
      <c r="R158" s="88"/>
      <c r="S158" s="88">
        <v>2</v>
      </c>
      <c r="T158" s="88"/>
      <c r="U158" s="88">
        <v>1</v>
      </c>
      <c r="V158" s="88">
        <v>1</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c r="A159" s="66">
        <v>152</v>
      </c>
      <c r="B159" s="86" t="s">
        <v>2098</v>
      </c>
      <c r="C159" s="87" t="s">
        <v>204</v>
      </c>
      <c r="D159" s="88">
        <v>2</v>
      </c>
      <c r="E159" s="88">
        <v>2</v>
      </c>
      <c r="F159" s="88"/>
      <c r="G159" s="88">
        <v>1</v>
      </c>
      <c r="H159" s="88"/>
      <c r="I159" s="88"/>
      <c r="J159" s="88">
        <v>1</v>
      </c>
      <c r="K159" s="88"/>
      <c r="L159" s="88"/>
      <c r="M159" s="88">
        <v>1</v>
      </c>
      <c r="N159" s="88"/>
      <c r="O159" s="88"/>
      <c r="P159" s="88"/>
      <c r="Q159" s="88">
        <v>1</v>
      </c>
      <c r="R159" s="88"/>
      <c r="S159" s="88"/>
      <c r="T159" s="88"/>
      <c r="U159" s="88">
        <v>1</v>
      </c>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hidden="1">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97</v>
      </c>
      <c r="E161" s="88">
        <v>79</v>
      </c>
      <c r="F161" s="88"/>
      <c r="G161" s="88">
        <v>9</v>
      </c>
      <c r="H161" s="88"/>
      <c r="I161" s="88">
        <v>2</v>
      </c>
      <c r="J161" s="88">
        <v>76</v>
      </c>
      <c r="K161" s="88"/>
      <c r="L161" s="88">
        <v>40</v>
      </c>
      <c r="M161" s="88">
        <v>18</v>
      </c>
      <c r="N161" s="88"/>
      <c r="O161" s="88">
        <v>5</v>
      </c>
      <c r="P161" s="88">
        <v>5</v>
      </c>
      <c r="Q161" s="88">
        <v>13</v>
      </c>
      <c r="R161" s="88"/>
      <c r="S161" s="88">
        <v>18</v>
      </c>
      <c r="T161" s="88"/>
      <c r="U161" s="88">
        <v>39</v>
      </c>
      <c r="V161" s="88">
        <v>10</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23</v>
      </c>
      <c r="E164" s="88">
        <v>22</v>
      </c>
      <c r="F164" s="88"/>
      <c r="G164" s="88">
        <v>1</v>
      </c>
      <c r="H164" s="88"/>
      <c r="I164" s="88"/>
      <c r="J164" s="88">
        <v>18</v>
      </c>
      <c r="K164" s="88"/>
      <c r="L164" s="88">
        <v>8</v>
      </c>
      <c r="M164" s="88">
        <v>9</v>
      </c>
      <c r="N164" s="88"/>
      <c r="O164" s="88">
        <v>6</v>
      </c>
      <c r="P164" s="88">
        <v>6</v>
      </c>
      <c r="Q164" s="88">
        <v>3</v>
      </c>
      <c r="R164" s="88"/>
      <c r="S164" s="88">
        <v>1</v>
      </c>
      <c r="T164" s="88"/>
      <c r="U164" s="88">
        <v>6</v>
      </c>
      <c r="V164" s="88">
        <v>4</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85">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66">
        <v>161</v>
      </c>
      <c r="B168" s="86" t="s">
        <v>2240</v>
      </c>
      <c r="C168" s="87" t="s">
        <v>2300</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85">
        <v>162</v>
      </c>
      <c r="B169" s="86" t="s">
        <v>2240</v>
      </c>
      <c r="C169" s="87" t="s">
        <v>2301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66">
        <v>163</v>
      </c>
      <c r="B170" s="86" t="s">
        <v>209</v>
      </c>
      <c r="C170" s="87">
        <v>128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hidden="1">
      <c r="A171" s="85">
        <v>164</v>
      </c>
      <c r="B171" s="86" t="s">
        <v>210</v>
      </c>
      <c r="C171" s="87" t="s">
        <v>211</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66">
        <v>165</v>
      </c>
      <c r="B172" s="86" t="s">
        <v>2101</v>
      </c>
      <c r="C172" s="87">
        <v>129</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c r="A173" s="85">
        <v>166</v>
      </c>
      <c r="B173" s="86" t="s">
        <v>212</v>
      </c>
      <c r="C173" s="87">
        <v>130</v>
      </c>
      <c r="D173" s="88">
        <v>475</v>
      </c>
      <c r="E173" s="88">
        <v>432</v>
      </c>
      <c r="F173" s="88"/>
      <c r="G173" s="88">
        <v>40</v>
      </c>
      <c r="H173" s="88"/>
      <c r="I173" s="88">
        <v>4</v>
      </c>
      <c r="J173" s="88">
        <v>365</v>
      </c>
      <c r="K173" s="88"/>
      <c r="L173" s="88">
        <v>315</v>
      </c>
      <c r="M173" s="88">
        <v>45</v>
      </c>
      <c r="N173" s="88"/>
      <c r="O173" s="88">
        <v>34</v>
      </c>
      <c r="P173" s="88">
        <v>33</v>
      </c>
      <c r="Q173" s="88">
        <v>11</v>
      </c>
      <c r="R173" s="88"/>
      <c r="S173" s="88">
        <v>5</v>
      </c>
      <c r="T173" s="88"/>
      <c r="U173" s="88">
        <v>179</v>
      </c>
      <c r="V173" s="88">
        <v>66</v>
      </c>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425</v>
      </c>
      <c r="C174" s="87">
        <v>131</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425</v>
      </c>
      <c r="C175" s="87">
        <v>132</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213</v>
      </c>
      <c r="C176" s="87" t="s">
        <v>214</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2279</v>
      </c>
      <c r="C177" s="87" t="s">
        <v>2278</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215</v>
      </c>
      <c r="C178" s="87">
        <v>133</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216</v>
      </c>
      <c r="C179" s="87" t="s">
        <v>217</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218</v>
      </c>
      <c r="C180" s="87" t="s">
        <v>219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85">
        <v>174</v>
      </c>
      <c r="B181" s="86" t="s">
        <v>220</v>
      </c>
      <c r="C181" s="87">
        <v>134</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66">
        <v>175</v>
      </c>
      <c r="B182" s="86" t="s">
        <v>221</v>
      </c>
      <c r="C182" s="87">
        <v>135</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85">
        <v>176</v>
      </c>
      <c r="B183" s="86" t="s">
        <v>222</v>
      </c>
      <c r="C183" s="87" t="s">
        <v>223</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66">
        <v>177</v>
      </c>
      <c r="B184" s="86" t="s">
        <v>224</v>
      </c>
      <c r="C184" s="87">
        <v>136</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85">
        <v>178</v>
      </c>
      <c r="B185" s="86" t="s">
        <v>225</v>
      </c>
      <c r="C185" s="87">
        <v>137</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hidden="1">
      <c r="A186" s="66">
        <v>179</v>
      </c>
      <c r="B186" s="86" t="s">
        <v>226</v>
      </c>
      <c r="C186" s="87">
        <v>138</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85">
        <v>180</v>
      </c>
      <c r="B187" s="86" t="s">
        <v>227</v>
      </c>
      <c r="C187" s="87">
        <v>139</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c r="A188" s="66">
        <v>181</v>
      </c>
      <c r="B188" s="86" t="s">
        <v>2102</v>
      </c>
      <c r="C188" s="87">
        <v>140</v>
      </c>
      <c r="D188" s="88">
        <v>4</v>
      </c>
      <c r="E188" s="88">
        <v>4</v>
      </c>
      <c r="F188" s="88"/>
      <c r="G188" s="88">
        <v>1</v>
      </c>
      <c r="H188" s="88"/>
      <c r="I188" s="88"/>
      <c r="J188" s="88">
        <v>3</v>
      </c>
      <c r="K188" s="88"/>
      <c r="L188" s="88">
        <v>1</v>
      </c>
      <c r="M188" s="88">
        <v>2</v>
      </c>
      <c r="N188" s="88"/>
      <c r="O188" s="88">
        <v>1</v>
      </c>
      <c r="P188" s="88">
        <v>1</v>
      </c>
      <c r="Q188" s="88">
        <v>1</v>
      </c>
      <c r="R188" s="88"/>
      <c r="S188" s="88"/>
      <c r="T188" s="88"/>
      <c r="U188" s="88">
        <v>2</v>
      </c>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228</v>
      </c>
      <c r="C189" s="87">
        <v>141</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229</v>
      </c>
      <c r="C190" s="87">
        <v>142</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230</v>
      </c>
      <c r="C191" s="87">
        <v>144</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231</v>
      </c>
      <c r="C192" s="87">
        <v>145</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232</v>
      </c>
      <c r="C193" s="87">
        <v>146</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2249</v>
      </c>
      <c r="C194" s="87">
        <v>147</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85">
        <v>188</v>
      </c>
      <c r="B195" s="86" t="s">
        <v>233</v>
      </c>
      <c r="C195" s="87">
        <v>148</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66">
        <v>189</v>
      </c>
      <c r="B196" s="86" t="s">
        <v>234</v>
      </c>
      <c r="C196" s="87" t="s">
        <v>235</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85">
        <v>190</v>
      </c>
      <c r="B197" s="86" t="s">
        <v>236</v>
      </c>
      <c r="C197" s="87" t="s">
        <v>237</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66">
        <v>191</v>
      </c>
      <c r="B198" s="86" t="s">
        <v>238</v>
      </c>
      <c r="C198" s="87" t="s">
        <v>239</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85">
        <v>192</v>
      </c>
      <c r="B199" s="86" t="s">
        <v>240</v>
      </c>
      <c r="C199" s="87" t="s">
        <v>241</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66">
        <v>193</v>
      </c>
      <c r="B200" s="86" t="s">
        <v>242</v>
      </c>
      <c r="C200" s="87" t="s">
        <v>243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85">
        <v>194</v>
      </c>
      <c r="B201" s="86" t="s">
        <v>244</v>
      </c>
      <c r="C201" s="87">
        <v>149</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245</v>
      </c>
      <c r="C202" s="87" t="s">
        <v>246</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247</v>
      </c>
      <c r="C203" s="87">
        <v>150</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248</v>
      </c>
      <c r="C204" s="87">
        <v>151</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2103</v>
      </c>
      <c r="C205" s="87">
        <v>152</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hidden="1">
      <c r="A206" s="66">
        <v>199</v>
      </c>
      <c r="B206" s="86" t="s">
        <v>2000</v>
      </c>
      <c r="C206" s="87" t="s">
        <v>1999</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249</v>
      </c>
      <c r="C207" s="87">
        <v>153</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250</v>
      </c>
      <c r="C208" s="87">
        <v>154</v>
      </c>
      <c r="D208" s="88">
        <v>2</v>
      </c>
      <c r="E208" s="88">
        <v>2</v>
      </c>
      <c r="F208" s="88"/>
      <c r="G208" s="88"/>
      <c r="H208" s="88"/>
      <c r="I208" s="88"/>
      <c r="J208" s="88">
        <v>2</v>
      </c>
      <c r="K208" s="88"/>
      <c r="L208" s="88">
        <v>1</v>
      </c>
      <c r="M208" s="88">
        <v>1</v>
      </c>
      <c r="N208" s="88"/>
      <c r="O208" s="88"/>
      <c r="P208" s="88"/>
      <c r="Q208" s="88">
        <v>1</v>
      </c>
      <c r="R208" s="88"/>
      <c r="S208" s="88"/>
      <c r="T208" s="88"/>
      <c r="U208" s="88">
        <v>1</v>
      </c>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85">
        <v>202</v>
      </c>
      <c r="B209" s="86" t="s">
        <v>251</v>
      </c>
      <c r="C209" s="87">
        <v>155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66">
        <v>203</v>
      </c>
      <c r="B210" s="86" t="s">
        <v>252</v>
      </c>
      <c r="C210" s="87" t="s">
        <v>253</v>
      </c>
      <c r="D210" s="88">
        <v>1</v>
      </c>
      <c r="E210" s="88">
        <v>1</v>
      </c>
      <c r="F210" s="88"/>
      <c r="G210" s="88"/>
      <c r="H210" s="88"/>
      <c r="I210" s="88"/>
      <c r="J210" s="88">
        <v>1</v>
      </c>
      <c r="K210" s="88"/>
      <c r="L210" s="88">
        <v>1</v>
      </c>
      <c r="M210" s="88"/>
      <c r="N210" s="88"/>
      <c r="O210" s="88"/>
      <c r="P210" s="88"/>
      <c r="Q210" s="88"/>
      <c r="R210" s="88"/>
      <c r="S210" s="88"/>
      <c r="T210" s="88"/>
      <c r="U210" s="88">
        <v>1</v>
      </c>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85">
        <v>204</v>
      </c>
      <c r="B211" s="86" t="s">
        <v>254</v>
      </c>
      <c r="C211" s="87" t="s">
        <v>255</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c r="A212" s="66">
        <v>205</v>
      </c>
      <c r="B212" s="86" t="s">
        <v>2254</v>
      </c>
      <c r="C212" s="87">
        <v>156</v>
      </c>
      <c r="D212" s="88">
        <v>11</v>
      </c>
      <c r="E212" s="88">
        <v>9</v>
      </c>
      <c r="F212" s="88"/>
      <c r="G212" s="88">
        <v>4</v>
      </c>
      <c r="H212" s="88"/>
      <c r="I212" s="88"/>
      <c r="J212" s="88">
        <v>7</v>
      </c>
      <c r="K212" s="88"/>
      <c r="L212" s="88">
        <v>3</v>
      </c>
      <c r="M212" s="88">
        <v>4</v>
      </c>
      <c r="N212" s="88"/>
      <c r="O212" s="88">
        <v>4</v>
      </c>
      <c r="P212" s="88">
        <v>4</v>
      </c>
      <c r="Q212" s="88"/>
      <c r="R212" s="88"/>
      <c r="S212" s="88"/>
      <c r="T212" s="88"/>
      <c r="U212" s="88">
        <v>1</v>
      </c>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85">
        <v>206</v>
      </c>
      <c r="B213" s="86" t="s">
        <v>256</v>
      </c>
      <c r="C213" s="87" t="s">
        <v>257</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66">
        <v>207</v>
      </c>
      <c r="B214" s="86" t="s">
        <v>258</v>
      </c>
      <c r="C214" s="87" t="s">
        <v>259</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85">
        <v>208</v>
      </c>
      <c r="B215" s="92" t="s">
        <v>2104</v>
      </c>
      <c r="C215" s="87" t="s">
        <v>2054</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92" t="s">
        <v>2251</v>
      </c>
      <c r="C216" s="87" t="s">
        <v>2250</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425</v>
      </c>
      <c r="C217" s="87">
        <v>157</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260</v>
      </c>
      <c r="C218" s="87">
        <v>159</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c r="A219" s="85">
        <v>212</v>
      </c>
      <c r="B219" s="86" t="s">
        <v>261</v>
      </c>
      <c r="C219" s="87">
        <v>160</v>
      </c>
      <c r="D219" s="88">
        <v>2</v>
      </c>
      <c r="E219" s="88">
        <v>2</v>
      </c>
      <c r="F219" s="88"/>
      <c r="G219" s="88"/>
      <c r="H219" s="88"/>
      <c r="I219" s="88"/>
      <c r="J219" s="88">
        <v>2</v>
      </c>
      <c r="K219" s="88"/>
      <c r="L219" s="88"/>
      <c r="M219" s="88">
        <v>1</v>
      </c>
      <c r="N219" s="88"/>
      <c r="O219" s="88"/>
      <c r="P219" s="88"/>
      <c r="Q219" s="88">
        <v>1</v>
      </c>
      <c r="R219" s="88"/>
      <c r="S219" s="88">
        <v>1</v>
      </c>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425</v>
      </c>
      <c r="C220" s="87" t="s">
        <v>262</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263</v>
      </c>
      <c r="C221" s="87">
        <v>161</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c r="A222" s="66">
        <v>215</v>
      </c>
      <c r="B222" s="86" t="s">
        <v>2297</v>
      </c>
      <c r="C222" s="87" t="s">
        <v>2296</v>
      </c>
      <c r="D222" s="88">
        <v>1</v>
      </c>
      <c r="E222" s="88">
        <v>1</v>
      </c>
      <c r="F222" s="88"/>
      <c r="G222" s="88"/>
      <c r="H222" s="88"/>
      <c r="I222" s="88"/>
      <c r="J222" s="88">
        <v>1</v>
      </c>
      <c r="K222" s="88"/>
      <c r="L222" s="88"/>
      <c r="M222" s="88">
        <v>1</v>
      </c>
      <c r="N222" s="88"/>
      <c r="O222" s="88">
        <v>1</v>
      </c>
      <c r="P222" s="88">
        <v>1</v>
      </c>
      <c r="Q222" s="88"/>
      <c r="R222" s="88"/>
      <c r="S222" s="88"/>
      <c r="T222" s="88"/>
      <c r="U222" s="88">
        <v>1</v>
      </c>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85">
        <v>216</v>
      </c>
      <c r="B223" s="86" t="s">
        <v>264</v>
      </c>
      <c r="C223" s="87">
        <v>162</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66">
        <v>217</v>
      </c>
      <c r="B224" s="86" t="s">
        <v>265</v>
      </c>
      <c r="C224" s="87" t="s">
        <v>266</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85">
        <v>218</v>
      </c>
      <c r="B225" s="86" t="s">
        <v>267</v>
      </c>
      <c r="C225" s="87" t="s">
        <v>268</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hidden="1">
      <c r="A226" s="66">
        <v>219</v>
      </c>
      <c r="B226" s="86" t="s">
        <v>269</v>
      </c>
      <c r="C226" s="87" t="s">
        <v>270</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85">
        <v>220</v>
      </c>
      <c r="B227" s="86" t="s">
        <v>271</v>
      </c>
      <c r="C227" s="87">
        <v>163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hidden="1">
      <c r="A228" s="66">
        <v>221</v>
      </c>
      <c r="B228" s="86" t="s">
        <v>272</v>
      </c>
      <c r="C228" s="87" t="s">
        <v>273</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hidden="1">
      <c r="A229" s="85">
        <v>222</v>
      </c>
      <c r="B229" s="86" t="s">
        <v>274</v>
      </c>
      <c r="C229" s="87" t="s">
        <v>275</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2105</v>
      </c>
      <c r="C230" s="87" t="s">
        <v>276</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277</v>
      </c>
      <c r="C231" s="87" t="s">
        <v>278</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279</v>
      </c>
      <c r="C232" s="87" t="s">
        <v>280</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2106</v>
      </c>
      <c r="C233" s="87" t="s">
        <v>281</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2270</v>
      </c>
      <c r="C234" s="87" t="s">
        <v>282</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2271</v>
      </c>
      <c r="C235" s="87" t="s">
        <v>283</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284</v>
      </c>
      <c r="C236" s="87" t="s">
        <v>285</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85">
        <v>230</v>
      </c>
      <c r="B237" s="86" t="s">
        <v>2107</v>
      </c>
      <c r="C237" s="87" t="s">
        <v>286</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66">
        <v>231</v>
      </c>
      <c r="B238" s="86" t="s">
        <v>2269</v>
      </c>
      <c r="C238" s="87" t="s">
        <v>287</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85">
        <v>232</v>
      </c>
      <c r="B239" s="86" t="s">
        <v>288</v>
      </c>
      <c r="C239" s="87" t="s">
        <v>289</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66">
        <v>233</v>
      </c>
      <c r="B240" s="86" t="s">
        <v>2014</v>
      </c>
      <c r="C240" s="87" t="s">
        <v>2009</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85">
        <v>234</v>
      </c>
      <c r="B241" s="86" t="s">
        <v>2013</v>
      </c>
      <c r="C241" s="87" t="s">
        <v>2010</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66">
        <v>235</v>
      </c>
      <c r="B242" s="86" t="s">
        <v>2012</v>
      </c>
      <c r="C242" s="87" t="s">
        <v>2011</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85">
        <v>236</v>
      </c>
      <c r="B243" s="86" t="s">
        <v>2208</v>
      </c>
      <c r="C243" s="87" t="s">
        <v>2206</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2209</v>
      </c>
      <c r="C244" s="87" t="s">
        <v>2207</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hidden="1">
      <c r="A245" s="85">
        <v>238</v>
      </c>
      <c r="B245" s="86" t="s">
        <v>2274</v>
      </c>
      <c r="C245" s="87" t="s">
        <v>2272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2275</v>
      </c>
      <c r="C246" s="87" t="s">
        <v>2273</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c r="A247" s="85">
        <v>240</v>
      </c>
      <c r="B247" s="86" t="s">
        <v>290</v>
      </c>
      <c r="C247" s="87">
        <v>164</v>
      </c>
      <c r="D247" s="88">
        <v>6</v>
      </c>
      <c r="E247" s="88">
        <v>6</v>
      </c>
      <c r="F247" s="88"/>
      <c r="G247" s="88"/>
      <c r="H247" s="88"/>
      <c r="I247" s="88"/>
      <c r="J247" s="88">
        <v>6</v>
      </c>
      <c r="K247" s="88"/>
      <c r="L247" s="88">
        <v>4</v>
      </c>
      <c r="M247" s="88">
        <v>2</v>
      </c>
      <c r="N247" s="88"/>
      <c r="O247" s="88">
        <v>2</v>
      </c>
      <c r="P247" s="88">
        <v>2</v>
      </c>
      <c r="Q247" s="88"/>
      <c r="R247" s="88"/>
      <c r="S247" s="88"/>
      <c r="T247" s="88"/>
      <c r="U247" s="88">
        <v>1</v>
      </c>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291</v>
      </c>
      <c r="C248" s="87" t="s">
        <v>292</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293</v>
      </c>
      <c r="C249" s="87" t="s">
        <v>294</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295</v>
      </c>
      <c r="C250" s="87" t="s">
        <v>296</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85">
        <v>244</v>
      </c>
      <c r="B251" s="86" t="s">
        <v>297</v>
      </c>
      <c r="C251" s="87" t="s">
        <v>298</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c r="A252" s="66">
        <v>245</v>
      </c>
      <c r="B252" s="86" t="s">
        <v>299</v>
      </c>
      <c r="C252" s="87" t="s">
        <v>300</v>
      </c>
      <c r="D252" s="88">
        <v>3</v>
      </c>
      <c r="E252" s="88">
        <v>3</v>
      </c>
      <c r="F252" s="88"/>
      <c r="G252" s="88"/>
      <c r="H252" s="88"/>
      <c r="I252" s="88"/>
      <c r="J252" s="88">
        <v>3</v>
      </c>
      <c r="K252" s="88"/>
      <c r="L252" s="88">
        <v>1</v>
      </c>
      <c r="M252" s="88">
        <v>2</v>
      </c>
      <c r="N252" s="88"/>
      <c r="O252" s="88">
        <v>2</v>
      </c>
      <c r="P252" s="88">
        <v>2</v>
      </c>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85">
        <v>246</v>
      </c>
      <c r="B253" s="86" t="s">
        <v>301</v>
      </c>
      <c r="C253" s="87" t="s">
        <v>302</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66">
        <v>247</v>
      </c>
      <c r="B254" s="86" t="s">
        <v>303</v>
      </c>
      <c r="C254" s="87" t="s">
        <v>304</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85">
        <v>248</v>
      </c>
      <c r="B255" s="86" t="s">
        <v>305</v>
      </c>
      <c r="C255" s="87" t="s">
        <v>306</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66">
        <v>249</v>
      </c>
      <c r="B256" s="86" t="s">
        <v>307</v>
      </c>
      <c r="C256" s="87" t="s">
        <v>308</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c r="A257" s="85">
        <v>250</v>
      </c>
      <c r="B257" s="86" t="s">
        <v>309</v>
      </c>
      <c r="C257" s="87" t="s">
        <v>310</v>
      </c>
      <c r="D257" s="88">
        <v>1</v>
      </c>
      <c r="E257" s="88">
        <v>1</v>
      </c>
      <c r="F257" s="88"/>
      <c r="G257" s="88"/>
      <c r="H257" s="88"/>
      <c r="I257" s="88"/>
      <c r="J257" s="88">
        <v>1</v>
      </c>
      <c r="K257" s="88"/>
      <c r="L257" s="88"/>
      <c r="M257" s="88">
        <v>1</v>
      </c>
      <c r="N257" s="88"/>
      <c r="O257" s="88">
        <v>1</v>
      </c>
      <c r="P257" s="88">
        <v>1</v>
      </c>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hidden="1">
      <c r="A258" s="66">
        <v>251</v>
      </c>
      <c r="B258" s="86" t="s">
        <v>311</v>
      </c>
      <c r="C258" s="87" t="s">
        <v>312</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313</v>
      </c>
      <c r="C259" s="87" t="s">
        <v>314</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c r="A260" s="66">
        <v>253</v>
      </c>
      <c r="B260" s="86" t="s">
        <v>2108</v>
      </c>
      <c r="C260" s="87" t="s">
        <v>315</v>
      </c>
      <c r="D260" s="88">
        <v>1</v>
      </c>
      <c r="E260" s="88">
        <v>1</v>
      </c>
      <c r="F260" s="88"/>
      <c r="G260" s="88"/>
      <c r="H260" s="88"/>
      <c r="I260" s="88"/>
      <c r="J260" s="88">
        <v>1</v>
      </c>
      <c r="K260" s="88"/>
      <c r="L260" s="88">
        <v>1</v>
      </c>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316</v>
      </c>
      <c r="C261" s="87" t="s">
        <v>317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318</v>
      </c>
      <c r="C262" s="87" t="s">
        <v>319</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2162</v>
      </c>
      <c r="C263" s="87" t="s">
        <v>2160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2163</v>
      </c>
      <c r="C264" s="87" t="s">
        <v>2161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85">
        <v>258</v>
      </c>
      <c r="B265" s="86" t="s">
        <v>2210</v>
      </c>
      <c r="C265" s="87" t="s">
        <v>2211</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66">
        <v>259</v>
      </c>
      <c r="B266" s="86" t="s">
        <v>320</v>
      </c>
      <c r="C266" s="87" t="s">
        <v>321</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85">
        <v>260</v>
      </c>
      <c r="B267" s="86" t="s">
        <v>322</v>
      </c>
      <c r="C267" s="87" t="s">
        <v>323</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66">
        <v>261</v>
      </c>
      <c r="B268" s="86" t="s">
        <v>324</v>
      </c>
      <c r="C268" s="87" t="s">
        <v>325</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85">
        <v>262</v>
      </c>
      <c r="B269" s="86" t="s">
        <v>326</v>
      </c>
      <c r="C269" s="87" t="s">
        <v>327</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66">
        <v>263</v>
      </c>
      <c r="B270" s="86" t="s">
        <v>2040</v>
      </c>
      <c r="C270" s="87" t="s">
        <v>328</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85">
        <v>264</v>
      </c>
      <c r="B271" s="86" t="s">
        <v>329</v>
      </c>
      <c r="C271" s="87" t="s">
        <v>330</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331</v>
      </c>
      <c r="C272" s="87" t="s">
        <v>332</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333</v>
      </c>
      <c r="C273" s="87" t="s">
        <v>334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335</v>
      </c>
      <c r="C274" s="87" t="s">
        <v>336</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2109</v>
      </c>
      <c r="C275" s="87" t="s">
        <v>337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2110</v>
      </c>
      <c r="C276" s="87" t="s">
        <v>338</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339</v>
      </c>
      <c r="C277" s="87" t="s">
        <v>340</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2111</v>
      </c>
      <c r="C278" s="87" t="s">
        <v>341</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85">
        <v>272</v>
      </c>
      <c r="B279" s="86" t="s">
        <v>2061</v>
      </c>
      <c r="C279" s="87" t="s">
        <v>342</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66">
        <v>273</v>
      </c>
      <c r="B280" s="86" t="s">
        <v>2112</v>
      </c>
      <c r="C280" s="87" t="s">
        <v>343</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85">
        <v>274</v>
      </c>
      <c r="B281" s="86" t="s">
        <v>2158</v>
      </c>
      <c r="C281" s="87" t="s">
        <v>344</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66">
        <v>275</v>
      </c>
      <c r="B282" s="86" t="s">
        <v>2067</v>
      </c>
      <c r="C282" s="87" t="s">
        <v>345</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85">
        <v>276</v>
      </c>
      <c r="B283" s="86" t="s">
        <v>346</v>
      </c>
      <c r="C283" s="87" t="s">
        <v>347</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66">
        <v>277</v>
      </c>
      <c r="B284" s="86" t="s">
        <v>348</v>
      </c>
      <c r="C284" s="87" t="s">
        <v>349</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85">
        <v>278</v>
      </c>
      <c r="B285" s="86" t="s">
        <v>350</v>
      </c>
      <c r="C285" s="87" t="s">
        <v>351</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352</v>
      </c>
      <c r="C286" s="87" t="s">
        <v>353</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354</v>
      </c>
      <c r="C287" s="87" t="s">
        <v>355</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356</v>
      </c>
      <c r="C288" s="87" t="s">
        <v>357</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2004</v>
      </c>
      <c r="C289" s="87" t="s">
        <v>2001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2005</v>
      </c>
      <c r="C290" s="87" t="s">
        <v>2002</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2006</v>
      </c>
      <c r="C291" s="87" t="s">
        <v>2003</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2063</v>
      </c>
      <c r="C292" s="87" t="s">
        <v>2064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85">
        <v>286</v>
      </c>
      <c r="B293" s="86" t="s">
        <v>2083</v>
      </c>
      <c r="C293" s="87" t="s">
        <v>2084</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66">
        <v>287</v>
      </c>
      <c r="B294" s="86" t="s">
        <v>2113</v>
      </c>
      <c r="C294" s="87">
        <v>167</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85">
        <v>288</v>
      </c>
      <c r="B295" s="86" t="s">
        <v>425</v>
      </c>
      <c r="C295" s="87">
        <v>168</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66">
        <v>289</v>
      </c>
      <c r="B296" s="86" t="s">
        <v>358</v>
      </c>
      <c r="C296" s="87" t="s">
        <v>359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85">
        <v>290</v>
      </c>
      <c r="B297" s="86" t="s">
        <v>360</v>
      </c>
      <c r="C297" s="87" t="s">
        <v>361</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66">
        <v>291</v>
      </c>
      <c r="B298" s="86" t="s">
        <v>362</v>
      </c>
      <c r="C298" s="87">
        <v>169</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85">
        <v>292</v>
      </c>
      <c r="B299" s="86" t="s">
        <v>2114</v>
      </c>
      <c r="C299" s="87">
        <v>170</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363</v>
      </c>
      <c r="C300" s="87" t="s">
        <v>364</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2115</v>
      </c>
      <c r="C301" s="87">
        <v>171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2116</v>
      </c>
      <c r="C302" s="87" t="s">
        <v>365</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366</v>
      </c>
      <c r="C303" s="87" t="s">
        <v>367</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368</v>
      </c>
      <c r="C304" s="87">
        <v>172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2082</v>
      </c>
      <c r="C305" s="87" t="s">
        <v>369</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2213</v>
      </c>
      <c r="C306" s="87" t="s">
        <v>2212</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85">
        <v>300</v>
      </c>
      <c r="B307" s="86" t="s">
        <v>2259</v>
      </c>
      <c r="C307" s="87" t="s">
        <v>2258</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66">
        <v>301</v>
      </c>
      <c r="B308" s="86" t="s">
        <v>425</v>
      </c>
      <c r="C308" s="87" t="s">
        <v>370</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85">
        <v>302</v>
      </c>
      <c r="B309" s="86" t="s">
        <v>425</v>
      </c>
      <c r="C309" s="87" t="s">
        <v>371</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hidden="1">
      <c r="A310" s="66">
        <v>303</v>
      </c>
      <c r="B310" s="86" t="s">
        <v>372</v>
      </c>
      <c r="C310" s="87" t="s">
        <v>373</v>
      </c>
      <c r="D310" s="88"/>
      <c r="E310" s="88"/>
      <c r="F310" s="88"/>
      <c r="G310" s="88"/>
      <c r="H310" s="88"/>
      <c r="I310" s="88"/>
      <c r="J310" s="88"/>
      <c r="K310" s="88"/>
      <c r="L310" s="88"/>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hidden="1">
      <c r="A311" s="85">
        <v>304</v>
      </c>
      <c r="B311" s="86" t="s">
        <v>374</v>
      </c>
      <c r="C311" s="87" t="s">
        <v>375</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66">
        <v>305</v>
      </c>
      <c r="B312" s="86" t="s">
        <v>376</v>
      </c>
      <c r="C312" s="87" t="s">
        <v>377</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c r="A313" s="85">
        <v>306</v>
      </c>
      <c r="B313" s="86" t="s">
        <v>378</v>
      </c>
      <c r="C313" s="87" t="s">
        <v>379</v>
      </c>
      <c r="D313" s="88">
        <v>13</v>
      </c>
      <c r="E313" s="88">
        <v>11</v>
      </c>
      <c r="F313" s="88"/>
      <c r="G313" s="88"/>
      <c r="H313" s="88"/>
      <c r="I313" s="88"/>
      <c r="J313" s="88">
        <v>11</v>
      </c>
      <c r="K313" s="88"/>
      <c r="L313" s="88">
        <v>8</v>
      </c>
      <c r="M313" s="88">
        <v>3</v>
      </c>
      <c r="N313" s="88"/>
      <c r="O313" s="88">
        <v>1</v>
      </c>
      <c r="P313" s="88">
        <v>1</v>
      </c>
      <c r="Q313" s="88">
        <v>2</v>
      </c>
      <c r="R313" s="88"/>
      <c r="S313" s="88"/>
      <c r="T313" s="88"/>
      <c r="U313" s="88">
        <v>8</v>
      </c>
      <c r="V313" s="88">
        <v>2</v>
      </c>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2193</v>
      </c>
      <c r="C314" s="87" t="s">
        <v>380</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2233</v>
      </c>
      <c r="C315" s="87" t="s">
        <v>2234</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86" t="s">
        <v>2055</v>
      </c>
      <c r="C316" s="87" t="s">
        <v>2056</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2074</v>
      </c>
      <c r="C317" s="87" t="s">
        <v>2075</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hidden="1">
      <c r="A318" s="66">
        <v>311</v>
      </c>
      <c r="B318" s="105" t="s">
        <v>2230</v>
      </c>
      <c r="C318" s="87" t="s">
        <v>2229</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2018</v>
      </c>
      <c r="C319" s="94" t="s">
        <v>2019</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c r="A320" s="66">
        <v>313</v>
      </c>
      <c r="B320" s="86" t="s">
        <v>2020</v>
      </c>
      <c r="C320" s="94" t="s">
        <v>2021</v>
      </c>
      <c r="D320" s="88">
        <v>2</v>
      </c>
      <c r="E320" s="88">
        <v>1</v>
      </c>
      <c r="F320" s="88"/>
      <c r="G320" s="88"/>
      <c r="H320" s="88"/>
      <c r="I320" s="88"/>
      <c r="J320" s="88">
        <v>2</v>
      </c>
      <c r="K320" s="88"/>
      <c r="L320" s="88"/>
      <c r="M320" s="88">
        <v>2</v>
      </c>
      <c r="N320" s="88"/>
      <c r="O320" s="88">
        <v>2</v>
      </c>
      <c r="P320" s="88">
        <v>2</v>
      </c>
      <c r="Q320" s="88"/>
      <c r="R320" s="88"/>
      <c r="S320" s="88"/>
      <c r="T320" s="88"/>
      <c r="U320" s="88">
        <v>1</v>
      </c>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85">
        <v>314</v>
      </c>
      <c r="B321" s="86" t="s">
        <v>2022</v>
      </c>
      <c r="C321" s="94" t="s">
        <v>2023</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hidden="1">
      <c r="A322" s="66">
        <v>315</v>
      </c>
      <c r="B322" s="86" t="s">
        <v>2024</v>
      </c>
      <c r="C322" s="94" t="s">
        <v>2025</v>
      </c>
      <c r="D322" s="88"/>
      <c r="E322" s="88"/>
      <c r="F322" s="88"/>
      <c r="G322" s="88"/>
      <c r="H322" s="88"/>
      <c r="I322" s="88"/>
      <c r="J322" s="88"/>
      <c r="K322" s="88"/>
      <c r="L322" s="88"/>
      <c r="M322" s="88"/>
      <c r="N322" s="88"/>
      <c r="O322" s="88"/>
      <c r="P322" s="88"/>
      <c r="Q322" s="88"/>
      <c r="R322" s="88"/>
      <c r="S322" s="88"/>
      <c r="T322" s="88"/>
      <c r="U322" s="88"/>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85">
        <v>316</v>
      </c>
      <c r="B323" s="86" t="s">
        <v>2026</v>
      </c>
      <c r="C323" s="94" t="s">
        <v>2027</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c r="A324" s="66">
        <v>317</v>
      </c>
      <c r="B324" s="86" t="s">
        <v>2028</v>
      </c>
      <c r="C324" s="94" t="s">
        <v>2029</v>
      </c>
      <c r="D324" s="88">
        <v>3</v>
      </c>
      <c r="E324" s="88">
        <v>3</v>
      </c>
      <c r="F324" s="88"/>
      <c r="G324" s="88"/>
      <c r="H324" s="88"/>
      <c r="I324" s="88"/>
      <c r="J324" s="88">
        <v>3</v>
      </c>
      <c r="K324" s="88"/>
      <c r="L324" s="88">
        <v>1</v>
      </c>
      <c r="M324" s="88">
        <v>2</v>
      </c>
      <c r="N324" s="88"/>
      <c r="O324" s="88">
        <v>2</v>
      </c>
      <c r="P324" s="88">
        <v>1</v>
      </c>
      <c r="Q324" s="88"/>
      <c r="R324" s="88"/>
      <c r="S324" s="88"/>
      <c r="T324" s="88"/>
      <c r="U324" s="88">
        <v>2</v>
      </c>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85">
        <v>318</v>
      </c>
      <c r="B325" s="86" t="s">
        <v>2030</v>
      </c>
      <c r="C325" s="94" t="s">
        <v>2031</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66">
        <v>319</v>
      </c>
      <c r="B326" s="86" t="s">
        <v>2032</v>
      </c>
      <c r="C326" s="94" t="s">
        <v>2033</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hidden="1">
      <c r="A327" s="85">
        <v>320</v>
      </c>
      <c r="B327" s="86" t="s">
        <v>2034</v>
      </c>
      <c r="C327" s="94" t="s">
        <v>2035</v>
      </c>
      <c r="D327" s="88"/>
      <c r="E327" s="88"/>
      <c r="F327" s="88"/>
      <c r="G327" s="88"/>
      <c r="H327" s="88"/>
      <c r="I327" s="88"/>
      <c r="J327" s="88"/>
      <c r="K327" s="88"/>
      <c r="L327" s="88"/>
      <c r="M327" s="88"/>
      <c r="N327" s="88"/>
      <c r="O327" s="88"/>
      <c r="P327" s="88"/>
      <c r="Q327" s="88"/>
      <c r="R327" s="88"/>
      <c r="S327" s="88"/>
      <c r="T327" s="88"/>
      <c r="U327" s="88"/>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hidden="1">
      <c r="A328" s="66">
        <v>321</v>
      </c>
      <c r="B328" s="86" t="s">
        <v>2036</v>
      </c>
      <c r="C328" s="94" t="s">
        <v>2037</v>
      </c>
      <c r="D328" s="88"/>
      <c r="E328" s="88"/>
      <c r="F328" s="88"/>
      <c r="G328" s="88"/>
      <c r="H328" s="88"/>
      <c r="I328" s="88"/>
      <c r="J328" s="88"/>
      <c r="K328" s="88"/>
      <c r="L328" s="88"/>
      <c r="M328" s="88"/>
      <c r="N328" s="88"/>
      <c r="O328" s="88"/>
      <c r="P328" s="88"/>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c r="A329" s="85">
        <v>322</v>
      </c>
      <c r="B329" s="86" t="s">
        <v>2038</v>
      </c>
      <c r="C329" s="94" t="s">
        <v>2039</v>
      </c>
      <c r="D329" s="88">
        <v>17</v>
      </c>
      <c r="E329" s="88">
        <v>13</v>
      </c>
      <c r="F329" s="88"/>
      <c r="G329" s="88">
        <v>1</v>
      </c>
      <c r="H329" s="88"/>
      <c r="I329" s="88"/>
      <c r="J329" s="88">
        <v>12</v>
      </c>
      <c r="K329" s="88"/>
      <c r="L329" s="88">
        <v>9</v>
      </c>
      <c r="M329" s="88">
        <v>2</v>
      </c>
      <c r="N329" s="88"/>
      <c r="O329" s="88">
        <v>2</v>
      </c>
      <c r="P329" s="88">
        <v>2</v>
      </c>
      <c r="Q329" s="88"/>
      <c r="R329" s="88"/>
      <c r="S329" s="88">
        <v>1</v>
      </c>
      <c r="T329" s="88"/>
      <c r="U329" s="88">
        <v>6</v>
      </c>
      <c r="V329" s="88">
        <v>4</v>
      </c>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381</v>
      </c>
      <c r="C330" s="87">
        <v>173</v>
      </c>
      <c r="D330" s="88">
        <v>27</v>
      </c>
      <c r="E330" s="88">
        <v>25</v>
      </c>
      <c r="F330" s="88"/>
      <c r="G330" s="88">
        <v>2</v>
      </c>
      <c r="H330" s="88"/>
      <c r="I330" s="88"/>
      <c r="J330" s="88">
        <v>23</v>
      </c>
      <c r="K330" s="88"/>
      <c r="L330" s="88">
        <v>12</v>
      </c>
      <c r="M330" s="88">
        <v>7</v>
      </c>
      <c r="N330" s="88"/>
      <c r="O330" s="88">
        <v>4</v>
      </c>
      <c r="P330" s="88">
        <v>4</v>
      </c>
      <c r="Q330" s="88">
        <v>3</v>
      </c>
      <c r="R330" s="88"/>
      <c r="S330" s="88">
        <v>4</v>
      </c>
      <c r="T330" s="88"/>
      <c r="U330" s="88">
        <v>7</v>
      </c>
      <c r="V330" s="88">
        <v>2</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382</v>
      </c>
      <c r="C331" s="87" t="s">
        <v>383</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2166</v>
      </c>
      <c r="C332" s="87" t="s">
        <v>384</v>
      </c>
      <c r="D332" s="88">
        <v>32</v>
      </c>
      <c r="E332" s="88">
        <v>31</v>
      </c>
      <c r="F332" s="88"/>
      <c r="G332" s="88">
        <v>2</v>
      </c>
      <c r="H332" s="88"/>
      <c r="I332" s="88">
        <v>1</v>
      </c>
      <c r="J332" s="88">
        <v>27</v>
      </c>
      <c r="K332" s="88"/>
      <c r="L332" s="88">
        <v>10</v>
      </c>
      <c r="M332" s="88">
        <v>17</v>
      </c>
      <c r="N332" s="88"/>
      <c r="O332" s="88">
        <v>14</v>
      </c>
      <c r="P332" s="88">
        <v>14</v>
      </c>
      <c r="Q332" s="88">
        <v>3</v>
      </c>
      <c r="R332" s="88"/>
      <c r="S332" s="88"/>
      <c r="T332" s="88"/>
      <c r="U332" s="88">
        <v>18</v>
      </c>
      <c r="V332" s="88">
        <v>2</v>
      </c>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hidden="1">
      <c r="A333" s="85">
        <v>326</v>
      </c>
      <c r="B333" s="86" t="s">
        <v>2164</v>
      </c>
      <c r="C333" s="87" t="s">
        <v>2165</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c r="A334" s="66">
        <v>327</v>
      </c>
      <c r="B334" s="86" t="s">
        <v>2215</v>
      </c>
      <c r="C334" s="87" t="s">
        <v>2214</v>
      </c>
      <c r="D334" s="111">
        <v>3</v>
      </c>
      <c r="E334" s="111">
        <v>3</v>
      </c>
      <c r="F334" s="111"/>
      <c r="G334" s="111"/>
      <c r="H334" s="111"/>
      <c r="I334" s="111"/>
      <c r="J334" s="111">
        <v>3</v>
      </c>
      <c r="K334" s="111"/>
      <c r="L334" s="111">
        <v>2</v>
      </c>
      <c r="M334" s="111">
        <v>1</v>
      </c>
      <c r="N334" s="111"/>
      <c r="O334" s="111">
        <v>1</v>
      </c>
      <c r="P334" s="111">
        <v>1</v>
      </c>
      <c r="Q334" s="111"/>
      <c r="R334" s="111"/>
      <c r="S334" s="111"/>
      <c r="T334" s="111"/>
      <c r="U334" s="111">
        <v>3</v>
      </c>
      <c r="V334" s="111"/>
      <c r="W334" s="112"/>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85">
        <v>328</v>
      </c>
      <c r="B335" s="86" t="s">
        <v>2298</v>
      </c>
      <c r="C335" s="87" t="s">
        <v>2299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hidden="1">
      <c r="A336" s="66">
        <v>329</v>
      </c>
      <c r="B336" s="86" t="s">
        <v>2117</v>
      </c>
      <c r="C336" s="87">
        <v>174</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85">
        <v>330</v>
      </c>
      <c r="B337" s="86" t="s">
        <v>2263</v>
      </c>
      <c r="C337" s="87">
        <v>175</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66">
        <v>331</v>
      </c>
      <c r="B338" s="86" t="s">
        <v>385</v>
      </c>
      <c r="C338" s="87" t="s">
        <v>386</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85">
        <v>332</v>
      </c>
      <c r="B339" s="92" t="s">
        <v>2057</v>
      </c>
      <c r="C339" s="87" t="s">
        <v>2058</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66">
        <v>333</v>
      </c>
      <c r="B340" s="86" t="s">
        <v>387</v>
      </c>
      <c r="C340" s="87">
        <v>176</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85">
        <v>334</v>
      </c>
      <c r="B341" s="86" t="s">
        <v>388</v>
      </c>
      <c r="C341" s="87">
        <v>177</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389</v>
      </c>
      <c r="C342" s="87" t="s">
        <v>390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2118</v>
      </c>
      <c r="C343" s="87">
        <v>178</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2119</v>
      </c>
      <c r="C344" s="87">
        <v>179</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391</v>
      </c>
      <c r="C345" s="87">
        <v>180</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1998</v>
      </c>
      <c r="C346" s="87" t="s">
        <v>1997</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392</v>
      </c>
      <c r="C347" s="87">
        <v>181</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hidden="1">
      <c r="A348" s="66">
        <v>341</v>
      </c>
      <c r="B348" s="86" t="s">
        <v>393</v>
      </c>
      <c r="C348" s="87" t="s">
        <v>394</v>
      </c>
      <c r="D348" s="88"/>
      <c r="E348" s="88"/>
      <c r="F348" s="88"/>
      <c r="G348" s="88"/>
      <c r="H348" s="88"/>
      <c r="I348" s="88"/>
      <c r="J348" s="88"/>
      <c r="K348" s="88"/>
      <c r="L348" s="88"/>
      <c r="M348" s="88"/>
      <c r="N348" s="88"/>
      <c r="O348" s="88"/>
      <c r="P348" s="88"/>
      <c r="Q348" s="88"/>
      <c r="R348" s="88"/>
      <c r="S348" s="88"/>
      <c r="T348" s="88"/>
      <c r="U348" s="88"/>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85">
        <v>342</v>
      </c>
      <c r="B349" s="86" t="s">
        <v>395</v>
      </c>
      <c r="C349" s="87">
        <v>182</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hidden="1">
      <c r="A350" s="66">
        <v>343</v>
      </c>
      <c r="B350" s="86" t="s">
        <v>396</v>
      </c>
      <c r="C350" s="87">
        <v>183</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c r="A351" s="85">
        <v>344</v>
      </c>
      <c r="B351" s="86" t="s">
        <v>2168</v>
      </c>
      <c r="C351" s="87" t="s">
        <v>2167</v>
      </c>
      <c r="D351" s="88">
        <v>1</v>
      </c>
      <c r="E351" s="88"/>
      <c r="F351" s="88"/>
      <c r="G351" s="88"/>
      <c r="H351" s="88"/>
      <c r="I351" s="88"/>
      <c r="J351" s="88">
        <v>1</v>
      </c>
      <c r="K351" s="88"/>
      <c r="L351" s="88"/>
      <c r="M351" s="88">
        <v>1</v>
      </c>
      <c r="N351" s="88"/>
      <c r="O351" s="88"/>
      <c r="P351" s="88"/>
      <c r="Q351" s="88">
        <v>1</v>
      </c>
      <c r="R351" s="88"/>
      <c r="S351" s="88"/>
      <c r="T351" s="88"/>
      <c r="U351" s="88">
        <v>1</v>
      </c>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66">
        <v>345</v>
      </c>
      <c r="B352" s="86" t="s">
        <v>2196</v>
      </c>
      <c r="C352" s="87" t="s">
        <v>2197</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c r="A353" s="85">
        <v>346</v>
      </c>
      <c r="B353" s="86" t="s">
        <v>397</v>
      </c>
      <c r="C353" s="87">
        <v>184</v>
      </c>
      <c r="D353" s="88">
        <v>6</v>
      </c>
      <c r="E353" s="88">
        <v>6</v>
      </c>
      <c r="F353" s="88"/>
      <c r="G353" s="88"/>
      <c r="H353" s="88"/>
      <c r="I353" s="88"/>
      <c r="J353" s="88">
        <v>5</v>
      </c>
      <c r="K353" s="88"/>
      <c r="L353" s="88">
        <v>1</v>
      </c>
      <c r="M353" s="88">
        <v>4</v>
      </c>
      <c r="N353" s="88"/>
      <c r="O353" s="88">
        <v>2</v>
      </c>
      <c r="P353" s="88">
        <v>2</v>
      </c>
      <c r="Q353" s="88">
        <v>2</v>
      </c>
      <c r="R353" s="88"/>
      <c r="S353" s="88"/>
      <c r="T353" s="88"/>
      <c r="U353" s="88">
        <v>1</v>
      </c>
      <c r="V353" s="88">
        <v>1</v>
      </c>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hidden="1">
      <c r="A354" s="66">
        <v>347</v>
      </c>
      <c r="B354" s="86" t="s">
        <v>398</v>
      </c>
      <c r="C354" s="87" t="s">
        <v>399</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85">
        <v>348</v>
      </c>
      <c r="B355" s="86" t="s">
        <v>400</v>
      </c>
      <c r="C355" s="87" t="s">
        <v>401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2217</v>
      </c>
      <c r="C356" s="87" t="s">
        <v>2216</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c r="A357" s="85">
        <v>350</v>
      </c>
      <c r="B357" s="86" t="s">
        <v>2120</v>
      </c>
      <c r="C357" s="87">
        <v>185</v>
      </c>
      <c r="D357" s="88">
        <v>1</v>
      </c>
      <c r="E357" s="88">
        <v>1</v>
      </c>
      <c r="F357" s="88"/>
      <c r="G357" s="88"/>
      <c r="H357" s="88"/>
      <c r="I357" s="88"/>
      <c r="J357" s="88">
        <v>1</v>
      </c>
      <c r="K357" s="88"/>
      <c r="L357" s="88"/>
      <c r="M357" s="88"/>
      <c r="N357" s="88"/>
      <c r="O357" s="88"/>
      <c r="P357" s="88"/>
      <c r="Q357" s="88"/>
      <c r="R357" s="88"/>
      <c r="S357" s="88">
        <v>1</v>
      </c>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402</v>
      </c>
      <c r="C358" s="87" t="s">
        <v>403</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404</v>
      </c>
      <c r="C359" s="87" t="s">
        <v>405</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406</v>
      </c>
      <c r="C360" s="87" t="s">
        <v>407</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2121</v>
      </c>
      <c r="C361" s="87" t="s">
        <v>408</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2122</v>
      </c>
      <c r="C362" s="87" t="s">
        <v>409</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85">
        <v>356</v>
      </c>
      <c r="B363" s="86" t="s">
        <v>2123</v>
      </c>
      <c r="C363" s="87" t="s">
        <v>410</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66">
        <v>357</v>
      </c>
      <c r="B364" s="86" t="s">
        <v>2124</v>
      </c>
      <c r="C364" s="87" t="s">
        <v>411</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85">
        <v>358</v>
      </c>
      <c r="B365" s="86" t="s">
        <v>412</v>
      </c>
      <c r="C365" s="87" t="s">
        <v>413</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66">
        <v>359</v>
      </c>
      <c r="B366" s="86" t="s">
        <v>414</v>
      </c>
      <c r="C366" s="87" t="s">
        <v>415</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85">
        <v>360</v>
      </c>
      <c r="B367" s="86" t="s">
        <v>416</v>
      </c>
      <c r="C367" s="87" t="s">
        <v>417</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66">
        <v>361</v>
      </c>
      <c r="B368" s="86" t="s">
        <v>418</v>
      </c>
      <c r="C368" s="87" t="s">
        <v>419</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85">
        <v>362</v>
      </c>
      <c r="B369" s="86" t="s">
        <v>420</v>
      </c>
      <c r="C369" s="87" t="s">
        <v>421</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2042</v>
      </c>
      <c r="C370" s="87" t="s">
        <v>2041</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95" t="s">
        <v>2261</v>
      </c>
      <c r="C371" s="87" t="s">
        <v>2260</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95" t="s">
        <v>2303</v>
      </c>
      <c r="C372" s="87" t="s">
        <v>2302</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422</v>
      </c>
      <c r="C373" s="87">
        <v>186</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423</v>
      </c>
      <c r="C374" s="87" t="s">
        <v>424</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425</v>
      </c>
      <c r="C375" s="87" t="s">
        <v>426</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427</v>
      </c>
      <c r="C376" s="87" t="s">
        <v>428</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85">
        <v>370</v>
      </c>
      <c r="B377" s="86" t="s">
        <v>425</v>
      </c>
      <c r="C377" s="87" t="s">
        <v>429</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hidden="1">
      <c r="A378" s="66">
        <v>371</v>
      </c>
      <c r="B378" s="86" t="s">
        <v>430</v>
      </c>
      <c r="C378" s="87" t="s">
        <v>431</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85">
        <v>372</v>
      </c>
      <c r="B379" s="86" t="s">
        <v>432</v>
      </c>
      <c r="C379" s="87" t="s">
        <v>433</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66">
        <v>373</v>
      </c>
      <c r="B380" s="86" t="s">
        <v>434</v>
      </c>
      <c r="C380" s="87" t="s">
        <v>435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85">
        <v>374</v>
      </c>
      <c r="B381" s="86" t="s">
        <v>2219</v>
      </c>
      <c r="C381" s="87" t="s">
        <v>2218</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c r="A382" s="66">
        <v>375</v>
      </c>
      <c r="B382" s="86" t="s">
        <v>436</v>
      </c>
      <c r="C382" s="87">
        <v>187</v>
      </c>
      <c r="D382" s="88">
        <v>2</v>
      </c>
      <c r="E382" s="88">
        <v>2</v>
      </c>
      <c r="F382" s="88"/>
      <c r="G382" s="88"/>
      <c r="H382" s="88"/>
      <c r="I382" s="88"/>
      <c r="J382" s="88">
        <v>2</v>
      </c>
      <c r="K382" s="88"/>
      <c r="L382" s="88">
        <v>2</v>
      </c>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85">
        <v>376</v>
      </c>
      <c r="B383" s="95" t="s">
        <v>2125</v>
      </c>
      <c r="C383" s="87">
        <v>188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437</v>
      </c>
      <c r="C384" s="87" t="s">
        <v>438</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2126</v>
      </c>
      <c r="C385" s="87" t="s">
        <v>439</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2127</v>
      </c>
      <c r="C386" s="87" t="s">
        <v>440</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2128</v>
      </c>
      <c r="C387" s="87" t="s">
        <v>441</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442</v>
      </c>
      <c r="C388" s="87" t="s">
        <v>443</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2255</v>
      </c>
      <c r="C389" s="87" t="s">
        <v>444</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2129</v>
      </c>
      <c r="C390" s="87" t="s">
        <v>445</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85">
        <v>384</v>
      </c>
      <c r="B391" s="86" t="s">
        <v>2264</v>
      </c>
      <c r="C391" s="87" t="s">
        <v>446</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66">
        <v>385</v>
      </c>
      <c r="B392" s="86" t="s">
        <v>2081</v>
      </c>
      <c r="C392" s="87" t="s">
        <v>447</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85">
        <v>386</v>
      </c>
      <c r="B393" s="86" t="s">
        <v>2130</v>
      </c>
      <c r="C393" s="87" t="s">
        <v>448</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66">
        <v>387</v>
      </c>
      <c r="B394" s="86" t="s">
        <v>2131</v>
      </c>
      <c r="C394" s="87" t="s">
        <v>449</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85">
        <v>388</v>
      </c>
      <c r="B395" s="86" t="s">
        <v>450</v>
      </c>
      <c r="C395" s="87" t="s">
        <v>451</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66">
        <v>389</v>
      </c>
      <c r="B396" s="86" t="s">
        <v>452</v>
      </c>
      <c r="C396" s="87" t="s">
        <v>453</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85">
        <v>390</v>
      </c>
      <c r="B397" s="86" t="s">
        <v>2132</v>
      </c>
      <c r="C397" s="87" t="s">
        <v>454</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455</v>
      </c>
      <c r="C398" s="87" t="s">
        <v>456</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2133</v>
      </c>
      <c r="C399" s="87" t="s">
        <v>457</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2134</v>
      </c>
      <c r="C400" s="87" t="s">
        <v>458</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459</v>
      </c>
      <c r="C401" s="87" t="s">
        <v>460</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2068</v>
      </c>
      <c r="C402" s="87" t="s">
        <v>461</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2135</v>
      </c>
      <c r="C403" s="87" t="s">
        <v>462</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2136</v>
      </c>
      <c r="C404" s="87" t="s">
        <v>463</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85">
        <v>398</v>
      </c>
      <c r="B405" s="86" t="s">
        <v>464</v>
      </c>
      <c r="C405" s="87" t="s">
        <v>465</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66">
        <v>399</v>
      </c>
      <c r="B406" s="86" t="s">
        <v>2137</v>
      </c>
      <c r="C406" s="87" t="s">
        <v>466</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85">
        <v>400</v>
      </c>
      <c r="B407" s="86" t="s">
        <v>425</v>
      </c>
      <c r="C407" s="87" t="s">
        <v>467</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66">
        <v>401</v>
      </c>
      <c r="B408" s="86" t="s">
        <v>2138</v>
      </c>
      <c r="C408" s="87" t="s">
        <v>468</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85">
        <v>402</v>
      </c>
      <c r="B409" s="86" t="s">
        <v>2139</v>
      </c>
      <c r="C409" s="87" t="s">
        <v>469</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66">
        <v>403</v>
      </c>
      <c r="B410" s="86" t="s">
        <v>2140</v>
      </c>
      <c r="C410" s="87" t="s">
        <v>470</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85">
        <v>404</v>
      </c>
      <c r="B411" s="86" t="s">
        <v>2069</v>
      </c>
      <c r="C411" s="87" t="s">
        <v>471</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2141</v>
      </c>
      <c r="C412" s="87" t="s">
        <v>472</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2142</v>
      </c>
      <c r="C413" s="87" t="s">
        <v>473</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474</v>
      </c>
      <c r="C414" s="87" t="s">
        <v>475</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2156</v>
      </c>
      <c r="C415" s="87" t="s">
        <v>476</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477</v>
      </c>
      <c r="C416" s="87" t="s">
        <v>478</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479</v>
      </c>
      <c r="C417" s="87" t="s">
        <v>480</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2143</v>
      </c>
      <c r="C418" s="87" t="s">
        <v>481</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85">
        <v>412</v>
      </c>
      <c r="B419" s="86" t="s">
        <v>2157</v>
      </c>
      <c r="C419" s="87" t="s">
        <v>482</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66">
        <v>413</v>
      </c>
      <c r="B420" s="86" t="s">
        <v>2144</v>
      </c>
      <c r="C420" s="87" t="s">
        <v>483</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85">
        <v>414</v>
      </c>
      <c r="B421" s="86" t="s">
        <v>484</v>
      </c>
      <c r="C421" s="87" t="s">
        <v>485</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66">
        <v>415</v>
      </c>
      <c r="B422" s="86" t="s">
        <v>486</v>
      </c>
      <c r="C422" s="87" t="s">
        <v>487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85">
        <v>416</v>
      </c>
      <c r="B423" s="86" t="s">
        <v>2145</v>
      </c>
      <c r="C423" s="87" t="s">
        <v>488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66">
        <v>417</v>
      </c>
      <c r="B424" s="86" t="s">
        <v>489</v>
      </c>
      <c r="C424" s="87" t="s">
        <v>490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85">
        <v>418</v>
      </c>
      <c r="B425" s="86" t="s">
        <v>2062</v>
      </c>
      <c r="C425" s="87" t="s">
        <v>491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86" t="s">
        <v>425</v>
      </c>
      <c r="C426" s="87" t="s">
        <v>2007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86" t="s">
        <v>2159</v>
      </c>
      <c r="C427" s="87" t="s">
        <v>2008</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2059</v>
      </c>
      <c r="C428" s="87" t="s">
        <v>2060</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2070</v>
      </c>
      <c r="C429" s="87" t="s">
        <v>2071</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2076</v>
      </c>
      <c r="C430" s="87" t="s">
        <v>2077</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2198</v>
      </c>
      <c r="C431" s="87" t="s">
        <v>2199</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2200</v>
      </c>
      <c r="C432" s="87" t="s">
        <v>2201</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85">
        <v>426</v>
      </c>
      <c r="B433" s="92" t="s">
        <v>2202</v>
      </c>
      <c r="C433" s="87" t="s">
        <v>2203</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66">
        <v>427</v>
      </c>
      <c r="B434" s="92" t="s">
        <v>2292</v>
      </c>
      <c r="C434" s="87" t="s">
        <v>2290</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85">
        <v>428</v>
      </c>
      <c r="B435" s="92" t="s">
        <v>2293</v>
      </c>
      <c r="C435" s="87" t="s">
        <v>2291</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66">
        <v>429</v>
      </c>
      <c r="B436" s="92" t="s">
        <v>2237</v>
      </c>
      <c r="C436" s="87" t="s">
        <v>2235</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85">
        <v>430</v>
      </c>
      <c r="B437" s="92" t="s">
        <v>2238</v>
      </c>
      <c r="C437" s="87" t="s">
        <v>2236</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66">
        <v>431</v>
      </c>
      <c r="B438" s="92" t="s">
        <v>2277</v>
      </c>
      <c r="C438" s="87" t="s">
        <v>2276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85">
        <v>432</v>
      </c>
      <c r="B439" s="92" t="s">
        <v>2281</v>
      </c>
      <c r="C439" s="87" t="s">
        <v>2280</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492</v>
      </c>
      <c r="C440" s="87">
        <v>189</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hidden="1">
      <c r="A441" s="85">
        <v>434</v>
      </c>
      <c r="B441" s="86" t="s">
        <v>493</v>
      </c>
      <c r="C441" s="87" t="s">
        <v>494</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495</v>
      </c>
      <c r="C442" s="87" t="s">
        <v>496</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497</v>
      </c>
      <c r="C443" s="87" t="s">
        <v>498</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499</v>
      </c>
      <c r="C444" s="87">
        <v>190</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2146</v>
      </c>
      <c r="C445" s="87">
        <v>191</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2147</v>
      </c>
      <c r="C446" s="87">
        <v>192</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85">
        <v>440</v>
      </c>
      <c r="B447" s="86" t="s">
        <v>500</v>
      </c>
      <c r="C447" s="87">
        <v>193</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66">
        <v>441</v>
      </c>
      <c r="B448" s="86" t="s">
        <v>501</v>
      </c>
      <c r="C448" s="87">
        <v>194</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85">
        <v>442</v>
      </c>
      <c r="B449" s="86" t="s">
        <v>502</v>
      </c>
      <c r="C449" s="87">
        <v>195</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66">
        <v>443</v>
      </c>
      <c r="B450" s="86" t="s">
        <v>503</v>
      </c>
      <c r="C450" s="87" t="s">
        <v>504</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85">
        <v>444</v>
      </c>
      <c r="B451" s="86" t="s">
        <v>505</v>
      </c>
      <c r="C451" s="87" t="s">
        <v>506</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66">
        <v>445</v>
      </c>
      <c r="B452" s="86" t="s">
        <v>507</v>
      </c>
      <c r="C452" s="87" t="s">
        <v>508</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85">
        <v>446</v>
      </c>
      <c r="B453" s="86" t="s">
        <v>509</v>
      </c>
      <c r="C453" s="87" t="s">
        <v>510</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2148</v>
      </c>
      <c r="C454" s="87" t="s">
        <v>511</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512</v>
      </c>
      <c r="C455" s="87" t="s">
        <v>513</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514</v>
      </c>
      <c r="C456" s="87">
        <v>196</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2080</v>
      </c>
      <c r="C457" s="87">
        <v>197</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515</v>
      </c>
      <c r="C458" s="87">
        <v>198</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516</v>
      </c>
      <c r="C459" s="87">
        <v>199</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517</v>
      </c>
      <c r="C460" s="87">
        <v>200</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85">
        <v>454</v>
      </c>
      <c r="B461" s="86" t="s">
        <v>518</v>
      </c>
      <c r="C461" s="87">
        <v>201</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66">
        <v>455</v>
      </c>
      <c r="B462" s="86" t="s">
        <v>2149</v>
      </c>
      <c r="C462" s="87">
        <v>202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85">
        <v>456</v>
      </c>
      <c r="B463" s="86" t="s">
        <v>519</v>
      </c>
      <c r="C463" s="87">
        <v>203</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66">
        <v>457</v>
      </c>
      <c r="B464" s="86" t="s">
        <v>2170</v>
      </c>
      <c r="C464" s="87" t="s">
        <v>2169</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85">
        <v>458</v>
      </c>
      <c r="B465" s="86" t="s">
        <v>520</v>
      </c>
      <c r="C465" s="87">
        <v>204</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66">
        <v>459</v>
      </c>
      <c r="B466" s="86" t="s">
        <v>521</v>
      </c>
      <c r="C466" s="87" t="s">
        <v>522</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85">
        <v>460</v>
      </c>
      <c r="B467" s="86" t="s">
        <v>2016</v>
      </c>
      <c r="C467" s="87" t="s">
        <v>2015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2072</v>
      </c>
      <c r="C468" s="87" t="s">
        <v>2073</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2172</v>
      </c>
      <c r="C469" s="87" t="s">
        <v>2171</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523</v>
      </c>
      <c r="C470" s="87">
        <v>205</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524</v>
      </c>
      <c r="C471" s="87">
        <v>206</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525</v>
      </c>
      <c r="C472" s="87" t="s">
        <v>526</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527</v>
      </c>
      <c r="C473" s="87">
        <v>207</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2265</v>
      </c>
      <c r="C474" s="87">
        <v>210</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85">
        <v>468</v>
      </c>
      <c r="B475" s="86" t="s">
        <v>528</v>
      </c>
      <c r="C475" s="87" t="s">
        <v>529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66">
        <v>469</v>
      </c>
      <c r="B476" s="86" t="s">
        <v>2266</v>
      </c>
      <c r="C476" s="87">
        <v>211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85">
        <v>470</v>
      </c>
      <c r="B477" s="86" t="s">
        <v>530</v>
      </c>
      <c r="C477" s="87" t="s">
        <v>531</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66">
        <v>471</v>
      </c>
      <c r="B478" s="86" t="s">
        <v>532</v>
      </c>
      <c r="C478" s="87" t="s">
        <v>533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85">
        <v>472</v>
      </c>
      <c r="B479" s="86" t="s">
        <v>534</v>
      </c>
      <c r="C479" s="87" t="s">
        <v>535</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66">
        <v>473</v>
      </c>
      <c r="B480" s="86" t="s">
        <v>536</v>
      </c>
      <c r="C480" s="87" t="s">
        <v>537</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85">
        <v>474</v>
      </c>
      <c r="B481" s="86" t="s">
        <v>538</v>
      </c>
      <c r="C481" s="87" t="s">
        <v>539</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540</v>
      </c>
      <c r="C482" s="87" t="s">
        <v>541</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542</v>
      </c>
      <c r="C483" s="87" t="s">
        <v>543</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c r="A484" s="66">
        <v>477</v>
      </c>
      <c r="B484" s="86" t="s">
        <v>544</v>
      </c>
      <c r="C484" s="87" t="s">
        <v>545</v>
      </c>
      <c r="D484" s="88">
        <v>2</v>
      </c>
      <c r="E484" s="88">
        <v>2</v>
      </c>
      <c r="F484" s="88"/>
      <c r="G484" s="88"/>
      <c r="H484" s="88"/>
      <c r="I484" s="88"/>
      <c r="J484" s="88">
        <v>2</v>
      </c>
      <c r="K484" s="88"/>
      <c r="L484" s="88">
        <v>1</v>
      </c>
      <c r="M484" s="88">
        <v>1</v>
      </c>
      <c r="N484" s="88"/>
      <c r="O484" s="88">
        <v>1</v>
      </c>
      <c r="P484" s="88">
        <v>1</v>
      </c>
      <c r="Q484" s="88"/>
      <c r="R484" s="88"/>
      <c r="S484" s="88"/>
      <c r="T484" s="88"/>
      <c r="U484" s="88">
        <v>1</v>
      </c>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c r="A485" s="85">
        <v>478</v>
      </c>
      <c r="B485" s="86" t="s">
        <v>2150</v>
      </c>
      <c r="C485" s="87" t="s">
        <v>546</v>
      </c>
      <c r="D485" s="88">
        <v>3</v>
      </c>
      <c r="E485" s="88">
        <v>2</v>
      </c>
      <c r="F485" s="88"/>
      <c r="G485" s="88"/>
      <c r="H485" s="88"/>
      <c r="I485" s="88"/>
      <c r="J485" s="88">
        <v>2</v>
      </c>
      <c r="K485" s="88"/>
      <c r="L485" s="88"/>
      <c r="M485" s="88">
        <v>2</v>
      </c>
      <c r="N485" s="88"/>
      <c r="O485" s="88"/>
      <c r="P485" s="88"/>
      <c r="Q485" s="88">
        <v>2</v>
      </c>
      <c r="R485" s="88"/>
      <c r="S485" s="88"/>
      <c r="T485" s="88"/>
      <c r="U485" s="88">
        <v>2</v>
      </c>
      <c r="V485" s="88">
        <v>1</v>
      </c>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547</v>
      </c>
      <c r="C486" s="87" t="s">
        <v>548</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2151</v>
      </c>
      <c r="C487" s="87" t="s">
        <v>549</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550</v>
      </c>
      <c r="C488" s="87" t="s">
        <v>551</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85">
        <v>482</v>
      </c>
      <c r="B489" s="86" t="s">
        <v>2152</v>
      </c>
      <c r="C489" s="87" t="s">
        <v>552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66">
        <v>483</v>
      </c>
      <c r="B490" s="86" t="s">
        <v>2153</v>
      </c>
      <c r="C490" s="87" t="s">
        <v>553</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85">
        <v>484</v>
      </c>
      <c r="B491" s="86" t="s">
        <v>2154</v>
      </c>
      <c r="C491" s="87" t="s">
        <v>554</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66">
        <v>485</v>
      </c>
      <c r="B492" s="86" t="s">
        <v>2248</v>
      </c>
      <c r="C492" s="87" t="s">
        <v>555</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85">
        <v>486</v>
      </c>
      <c r="B493" s="86" t="s">
        <v>556</v>
      </c>
      <c r="C493" s="87" t="s">
        <v>557</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66">
        <v>487</v>
      </c>
      <c r="B494" s="86" t="s">
        <v>558</v>
      </c>
      <c r="C494" s="87" t="s">
        <v>559</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85">
        <v>488</v>
      </c>
      <c r="B495" s="86" t="s">
        <v>560</v>
      </c>
      <c r="C495" s="87" t="s">
        <v>561</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562</v>
      </c>
      <c r="C496" s="87" t="s">
        <v>563</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c r="A497" s="85">
        <v>490</v>
      </c>
      <c r="B497" s="86" t="s">
        <v>2247</v>
      </c>
      <c r="C497" s="87" t="s">
        <v>564</v>
      </c>
      <c r="D497" s="88">
        <v>1</v>
      </c>
      <c r="E497" s="88">
        <v>1</v>
      </c>
      <c r="F497" s="88"/>
      <c r="G497" s="88"/>
      <c r="H497" s="88"/>
      <c r="I497" s="88"/>
      <c r="J497" s="88"/>
      <c r="K497" s="88"/>
      <c r="L497" s="88"/>
      <c r="M497" s="88"/>
      <c r="N497" s="88"/>
      <c r="O497" s="88"/>
      <c r="P497" s="88"/>
      <c r="Q497" s="88"/>
      <c r="R497" s="88"/>
      <c r="S497" s="88"/>
      <c r="T497" s="88"/>
      <c r="U497" s="88"/>
      <c r="V497" s="88">
        <v>1</v>
      </c>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565</v>
      </c>
      <c r="C498" s="87" t="s">
        <v>566</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567</v>
      </c>
      <c r="C499" s="87" t="s">
        <v>568</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569</v>
      </c>
      <c r="C500" s="87" t="s">
        <v>570</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571</v>
      </c>
      <c r="C501" s="87" t="s">
        <v>572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573</v>
      </c>
      <c r="C502" s="87" t="s">
        <v>574</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85">
        <v>496</v>
      </c>
      <c r="B503" s="86" t="s">
        <v>2078</v>
      </c>
      <c r="C503" s="87" t="s">
        <v>2079</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66">
        <v>497</v>
      </c>
      <c r="B504" s="86" t="s">
        <v>2244</v>
      </c>
      <c r="C504" s="87" t="s">
        <v>2241</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85">
        <v>498</v>
      </c>
      <c r="B505" s="86" t="s">
        <v>2245</v>
      </c>
      <c r="C505" s="87" t="s">
        <v>2242</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66">
        <v>499</v>
      </c>
      <c r="B506" s="86" t="s">
        <v>2246</v>
      </c>
      <c r="C506" s="87" t="s">
        <v>2243</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85">
        <v>500</v>
      </c>
      <c r="B507" s="86" t="s">
        <v>575</v>
      </c>
      <c r="C507" s="87" t="s">
        <v>576</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66">
        <v>501</v>
      </c>
      <c r="B508" s="86" t="s">
        <v>575</v>
      </c>
      <c r="C508" s="87" t="s">
        <v>577</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85">
        <v>502</v>
      </c>
      <c r="B509" s="86" t="s">
        <v>575</v>
      </c>
      <c r="C509" s="87" t="s">
        <v>578</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579</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575</v>
      </c>
      <c r="C511" s="87" t="s">
        <v>580</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575</v>
      </c>
      <c r="C512" s="87" t="s">
        <v>581</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575</v>
      </c>
      <c r="C513" s="87" t="s">
        <v>582</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575</v>
      </c>
      <c r="C514" s="87" t="s">
        <v>583</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585</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586</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85">
        <v>510</v>
      </c>
      <c r="B517" s="86" t="s">
        <v>584</v>
      </c>
      <c r="C517" s="87" t="s">
        <v>587</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66">
        <v>511</v>
      </c>
      <c r="B518" s="86" t="s">
        <v>584</v>
      </c>
      <c r="C518" s="87" t="s">
        <v>588</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85">
        <v>512</v>
      </c>
      <c r="B519" s="86" t="s">
        <v>584</v>
      </c>
      <c r="C519" s="87" t="s">
        <v>589</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66">
        <v>513</v>
      </c>
      <c r="B520" s="86" t="s">
        <v>584</v>
      </c>
      <c r="C520" s="87" t="s">
        <v>590</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85">
        <v>514</v>
      </c>
      <c r="B521" s="86" t="s">
        <v>584</v>
      </c>
      <c r="C521" s="87" t="s">
        <v>591</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66">
        <v>515</v>
      </c>
      <c r="B522" s="86" t="s">
        <v>584</v>
      </c>
      <c r="C522" s="87" t="s">
        <v>592</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85">
        <v>516</v>
      </c>
      <c r="B523" s="86" t="s">
        <v>584</v>
      </c>
      <c r="C523" s="87" t="s">
        <v>593</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594</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595</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596</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597</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598</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599</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600</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85">
        <v>524</v>
      </c>
      <c r="B531" s="86" t="s">
        <v>584</v>
      </c>
      <c r="C531" s="87" t="s">
        <v>601</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66">
        <v>525</v>
      </c>
      <c r="B532" s="86" t="s">
        <v>584</v>
      </c>
      <c r="C532" s="87" t="s">
        <v>602</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85">
        <v>526</v>
      </c>
      <c r="B533" s="86" t="s">
        <v>584</v>
      </c>
      <c r="C533" s="87" t="s">
        <v>603</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66">
        <v>527</v>
      </c>
      <c r="B534" s="86" t="s">
        <v>584</v>
      </c>
      <c r="C534" s="87" t="s">
        <v>604</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85">
        <v>528</v>
      </c>
      <c r="B535" s="86" t="s">
        <v>584</v>
      </c>
      <c r="C535" s="87" t="s">
        <v>605</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66">
        <v>529</v>
      </c>
      <c r="B536" s="86" t="s">
        <v>584</v>
      </c>
      <c r="C536" s="87" t="s">
        <v>606</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85">
        <v>530</v>
      </c>
      <c r="B537" s="86" t="s">
        <v>584</v>
      </c>
      <c r="C537" s="87" t="s">
        <v>607</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584</v>
      </c>
      <c r="C538" s="87" t="s">
        <v>608</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584</v>
      </c>
      <c r="C539" s="87" t="s">
        <v>609</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hidden="1">
      <c r="A540" s="66">
        <v>533</v>
      </c>
      <c r="B540" s="86" t="s">
        <v>584</v>
      </c>
      <c r="C540" s="87" t="s">
        <v>610</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584</v>
      </c>
      <c r="C541" s="87" t="s">
        <v>611</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hidden="1">
      <c r="A542" s="66">
        <v>535</v>
      </c>
      <c r="B542" s="86" t="s">
        <v>612</v>
      </c>
      <c r="C542" s="87" t="s">
        <v>613</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614</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hidden="1">
      <c r="A544" s="66">
        <v>537</v>
      </c>
      <c r="B544" s="86" t="s">
        <v>612</v>
      </c>
      <c r="C544" s="87" t="s">
        <v>615</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85">
        <v>538</v>
      </c>
      <c r="B545" s="86" t="s">
        <v>612</v>
      </c>
      <c r="C545" s="87" t="s">
        <v>616</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c r="A546" s="66">
        <v>539</v>
      </c>
      <c r="B546" s="86" t="s">
        <v>612</v>
      </c>
      <c r="C546" s="87" t="s">
        <v>617</v>
      </c>
      <c r="D546" s="88">
        <v>1</v>
      </c>
      <c r="E546" s="88">
        <v>1</v>
      </c>
      <c r="F546" s="88"/>
      <c r="G546" s="88"/>
      <c r="H546" s="88"/>
      <c r="I546" s="88"/>
      <c r="J546" s="88">
        <v>1</v>
      </c>
      <c r="K546" s="88"/>
      <c r="L546" s="88">
        <v>1</v>
      </c>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85">
        <v>540</v>
      </c>
      <c r="B547" s="86" t="s">
        <v>612</v>
      </c>
      <c r="C547" s="87" t="s">
        <v>618</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66">
        <v>541</v>
      </c>
      <c r="B548" s="86" t="s">
        <v>612</v>
      </c>
      <c r="C548" s="87" t="s">
        <v>619</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85">
        <v>542</v>
      </c>
      <c r="B549" s="86" t="s">
        <v>612</v>
      </c>
      <c r="C549" s="87" t="s">
        <v>620</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66">
        <v>543</v>
      </c>
      <c r="B550" s="86" t="s">
        <v>612</v>
      </c>
      <c r="C550" s="87" t="s">
        <v>621</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85">
        <v>544</v>
      </c>
      <c r="B551" s="86" t="s">
        <v>612</v>
      </c>
      <c r="C551" s="87" t="s">
        <v>622</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623</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hidden="1">
      <c r="A553" s="85">
        <v>546</v>
      </c>
      <c r="B553" s="86" t="s">
        <v>612</v>
      </c>
      <c r="C553" s="87" t="s">
        <v>624</v>
      </c>
      <c r="D553" s="88"/>
      <c r="E553" s="88"/>
      <c r="F553" s="88"/>
      <c r="G553" s="88"/>
      <c r="H553" s="88"/>
      <c r="I553" s="88"/>
      <c r="J553" s="88"/>
      <c r="K553" s="88"/>
      <c r="L553" s="88"/>
      <c r="M553" s="88"/>
      <c r="N553" s="88"/>
      <c r="O553" s="88"/>
      <c r="P553" s="88"/>
      <c r="Q553" s="88"/>
      <c r="R553" s="88"/>
      <c r="S553" s="88"/>
      <c r="T553" s="88"/>
      <c r="U553" s="88"/>
      <c r="V553" s="88"/>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625</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c r="A555" s="85">
        <v>548</v>
      </c>
      <c r="B555" s="86" t="s">
        <v>612</v>
      </c>
      <c r="C555" s="87" t="s">
        <v>626</v>
      </c>
      <c r="D555" s="88">
        <v>2</v>
      </c>
      <c r="E555" s="88">
        <v>2</v>
      </c>
      <c r="F555" s="88"/>
      <c r="G555" s="88"/>
      <c r="H555" s="88"/>
      <c r="I555" s="88"/>
      <c r="J555" s="88">
        <v>2</v>
      </c>
      <c r="K555" s="88"/>
      <c r="L555" s="88">
        <v>1</v>
      </c>
      <c r="M555" s="88">
        <v>1</v>
      </c>
      <c r="N555" s="88"/>
      <c r="O555" s="88"/>
      <c r="P555" s="88"/>
      <c r="Q555" s="88">
        <v>1</v>
      </c>
      <c r="R555" s="88"/>
      <c r="S555" s="88"/>
      <c r="T555" s="88"/>
      <c r="U555" s="88">
        <v>2</v>
      </c>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612</v>
      </c>
      <c r="C556" s="87" t="s">
        <v>627</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91" customFormat="1" ht="22.5" customHeight="1">
      <c r="A557" s="85">
        <v>550</v>
      </c>
      <c r="B557" s="86" t="s">
        <v>612</v>
      </c>
      <c r="C557" s="87" t="s">
        <v>628</v>
      </c>
      <c r="D557" s="88">
        <v>2</v>
      </c>
      <c r="E557" s="88">
        <v>2</v>
      </c>
      <c r="F557" s="88"/>
      <c r="G557" s="88"/>
      <c r="H557" s="88"/>
      <c r="I557" s="88"/>
      <c r="J557" s="88">
        <v>2</v>
      </c>
      <c r="K557" s="88"/>
      <c r="L557" s="88">
        <v>1</v>
      </c>
      <c r="M557" s="88">
        <v>1</v>
      </c>
      <c r="N557" s="88"/>
      <c r="O557" s="88"/>
      <c r="P557" s="88"/>
      <c r="Q557" s="88">
        <v>1</v>
      </c>
      <c r="R557" s="88"/>
      <c r="S557" s="88"/>
      <c r="T557" s="88"/>
      <c r="U557" s="88">
        <v>1</v>
      </c>
      <c r="V557" s="88"/>
      <c r="W557" s="108"/>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90"/>
      <c r="CD557" s="90"/>
      <c r="CE557" s="90"/>
      <c r="CF557" s="90"/>
      <c r="CG557" s="90"/>
      <c r="CH557" s="90"/>
      <c r="CI557" s="90"/>
      <c r="CJ557" s="90"/>
      <c r="CK557" s="90"/>
      <c r="CL557" s="90"/>
      <c r="CM557" s="90"/>
      <c r="CN557" s="90"/>
      <c r="CO557" s="90"/>
      <c r="CP557" s="90"/>
      <c r="CQ557" s="90"/>
      <c r="CR557" s="90"/>
      <c r="CS557" s="90"/>
      <c r="CT557" s="90"/>
      <c r="CU557" s="90"/>
      <c r="CV557" s="90"/>
      <c r="CW557" s="90"/>
      <c r="CX557" s="90"/>
      <c r="CY557" s="90"/>
      <c r="CZ557" s="90"/>
      <c r="DA557" s="90"/>
      <c r="DB557" s="90"/>
      <c r="DC557" s="90"/>
      <c r="DD557" s="90"/>
      <c r="DE557" s="90"/>
      <c r="DF557" s="90"/>
      <c r="DG557" s="90"/>
      <c r="DH557" s="90"/>
      <c r="DI557" s="90"/>
      <c r="DJ557" s="90"/>
      <c r="DK557" s="90"/>
      <c r="DL557" s="90"/>
      <c r="DM557" s="90"/>
      <c r="DN557" s="90"/>
      <c r="DO557" s="90"/>
      <c r="DP557" s="90"/>
      <c r="DQ557" s="90"/>
      <c r="DR557" s="90"/>
      <c r="DS557" s="90"/>
      <c r="DT557" s="90"/>
      <c r="DU557" s="90"/>
      <c r="DV557" s="90"/>
      <c r="DW557" s="90"/>
      <c r="DX557" s="90"/>
      <c r="DY557" s="90"/>
      <c r="DZ557" s="90"/>
      <c r="EA557" s="90"/>
      <c r="EB557" s="90"/>
      <c r="EC557" s="90"/>
      <c r="ED557" s="90"/>
      <c r="EE557" s="90"/>
      <c r="EF557" s="90"/>
      <c r="EG557" s="90"/>
      <c r="EH557" s="90"/>
      <c r="EI557" s="90"/>
      <c r="EJ557" s="90"/>
      <c r="EK557" s="90"/>
      <c r="EL557" s="90"/>
      <c r="EM557" s="90"/>
      <c r="EN557" s="90"/>
      <c r="EO557" s="90"/>
      <c r="EP557" s="90"/>
      <c r="EQ557" s="90"/>
      <c r="ER557" s="90"/>
      <c r="ES557" s="90"/>
      <c r="ET557" s="90"/>
      <c r="EU557" s="90"/>
      <c r="EV557" s="90"/>
      <c r="EW557" s="90"/>
      <c r="EX557" s="90"/>
      <c r="EY557" s="90"/>
      <c r="EZ557" s="90"/>
      <c r="FA557" s="90"/>
      <c r="FB557" s="90"/>
      <c r="FC557" s="90"/>
      <c r="FD557" s="90"/>
      <c r="FE557" s="90"/>
      <c r="FF557" s="90"/>
      <c r="FG557" s="90"/>
      <c r="FH557" s="90"/>
      <c r="FI557" s="90"/>
      <c r="FJ557" s="90"/>
      <c r="FK557" s="90"/>
      <c r="FL557" s="90"/>
      <c r="FM557" s="90"/>
      <c r="FN557" s="90"/>
      <c r="FO557" s="90"/>
      <c r="FP557" s="90"/>
      <c r="FQ557" s="90"/>
      <c r="FR557" s="90"/>
      <c r="FS557" s="90"/>
      <c r="FT557" s="90"/>
      <c r="FU557" s="90"/>
      <c r="FV557" s="90"/>
      <c r="FW557" s="90"/>
      <c r="FX557" s="90"/>
      <c r="FY557" s="90"/>
      <c r="FZ557" s="90"/>
      <c r="GA557" s="90"/>
      <c r="GB557" s="90"/>
      <c r="GC557" s="90"/>
      <c r="GD557" s="90"/>
      <c r="GE557" s="90"/>
      <c r="GF557" s="90"/>
      <c r="GG557" s="90"/>
      <c r="GH557" s="90"/>
      <c r="GI557" s="90"/>
      <c r="GJ557" s="90"/>
      <c r="GK557" s="90"/>
      <c r="GL557" s="90"/>
      <c r="GM557" s="90"/>
      <c r="GN557" s="90"/>
      <c r="GO557" s="90"/>
      <c r="GP557" s="90"/>
      <c r="GQ557" s="90"/>
      <c r="GR557" s="90"/>
      <c r="GS557" s="90"/>
      <c r="GT557" s="90"/>
      <c r="GU557" s="90"/>
      <c r="GV557" s="90"/>
      <c r="GW557" s="90"/>
      <c r="GX557" s="90"/>
      <c r="GY557" s="90"/>
      <c r="GZ557" s="90"/>
      <c r="HA557" s="90"/>
      <c r="HB557" s="90"/>
      <c r="HC557" s="90"/>
      <c r="HD557" s="90"/>
      <c r="HE557" s="90"/>
      <c r="HF557" s="90"/>
      <c r="HG557" s="90"/>
      <c r="HH557" s="90"/>
      <c r="HI557" s="90"/>
      <c r="HJ557" s="90"/>
      <c r="HK557" s="90"/>
      <c r="HL557" s="90"/>
      <c r="HM557" s="90"/>
      <c r="HN557" s="90"/>
      <c r="HO557" s="90"/>
      <c r="HP557" s="90"/>
      <c r="HQ557" s="90"/>
      <c r="HR557" s="90"/>
      <c r="HS557" s="90"/>
      <c r="HT557" s="90"/>
      <c r="HU557" s="90"/>
      <c r="HV557" s="90"/>
      <c r="HW557" s="90"/>
      <c r="HX557" s="90"/>
      <c r="HY557" s="90"/>
      <c r="HZ557" s="90"/>
      <c r="IA557" s="90"/>
      <c r="IB557" s="90"/>
      <c r="IC557" s="90"/>
      <c r="ID557" s="90"/>
      <c r="IE557" s="90"/>
      <c r="IF557" s="90"/>
      <c r="IG557" s="90"/>
      <c r="IH557" s="90"/>
      <c r="II557" s="90"/>
      <c r="IJ557" s="90"/>
      <c r="IK557" s="90"/>
      <c r="IL557" s="90"/>
      <c r="IM557" s="90"/>
      <c r="IN557" s="90"/>
      <c r="IO557" s="90"/>
      <c r="IP557" s="90"/>
      <c r="IQ557" s="90"/>
      <c r="IR557" s="90"/>
      <c r="IS557" s="90"/>
      <c r="IT557" s="90"/>
      <c r="IU557" s="90"/>
      <c r="IV557" s="90"/>
    </row>
    <row r="558" spans="1:256" s="91" customFormat="1" ht="22.5" customHeight="1" hidden="1">
      <c r="A558" s="66">
        <v>551</v>
      </c>
      <c r="B558" s="86" t="s">
        <v>612</v>
      </c>
      <c r="C558" s="87" t="s">
        <v>629</v>
      </c>
      <c r="D558" s="88"/>
      <c r="E558" s="88"/>
      <c r="F558" s="88"/>
      <c r="G558" s="88"/>
      <c r="H558" s="88"/>
      <c r="I558" s="88"/>
      <c r="J558" s="88"/>
      <c r="K558" s="88"/>
      <c r="L558" s="88"/>
      <c r="M558" s="88"/>
      <c r="N558" s="88"/>
      <c r="O558" s="88"/>
      <c r="P558" s="88"/>
      <c r="Q558" s="88"/>
      <c r="R558" s="88"/>
      <c r="S558" s="88"/>
      <c r="T558" s="88"/>
      <c r="U558" s="88"/>
      <c r="V558" s="88"/>
      <c r="W558" s="108"/>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c r="DJ558" s="90"/>
      <c r="DK558" s="90"/>
      <c r="DL558" s="90"/>
      <c r="DM558" s="90"/>
      <c r="DN558" s="90"/>
      <c r="DO558" s="90"/>
      <c r="DP558" s="90"/>
      <c r="DQ558" s="90"/>
      <c r="DR558" s="90"/>
      <c r="DS558" s="90"/>
      <c r="DT558" s="90"/>
      <c r="DU558" s="90"/>
      <c r="DV558" s="90"/>
      <c r="DW558" s="90"/>
      <c r="DX558" s="90"/>
      <c r="DY558" s="90"/>
      <c r="DZ558" s="90"/>
      <c r="EA558" s="90"/>
      <c r="EB558" s="90"/>
      <c r="EC558" s="90"/>
      <c r="ED558" s="90"/>
      <c r="EE558" s="90"/>
      <c r="EF558" s="90"/>
      <c r="EG558" s="90"/>
      <c r="EH558" s="90"/>
      <c r="EI558" s="90"/>
      <c r="EJ558" s="90"/>
      <c r="EK558" s="90"/>
      <c r="EL558" s="90"/>
      <c r="EM558" s="90"/>
      <c r="EN558" s="90"/>
      <c r="EO558" s="90"/>
      <c r="EP558" s="90"/>
      <c r="EQ558" s="90"/>
      <c r="ER558" s="90"/>
      <c r="ES558" s="90"/>
      <c r="ET558" s="90"/>
      <c r="EU558" s="90"/>
      <c r="EV558" s="90"/>
      <c r="EW558" s="90"/>
      <c r="EX558" s="90"/>
      <c r="EY558" s="90"/>
      <c r="EZ558" s="90"/>
      <c r="FA558" s="90"/>
      <c r="FB558" s="90"/>
      <c r="FC558" s="90"/>
      <c r="FD558" s="90"/>
      <c r="FE558" s="90"/>
      <c r="FF558" s="90"/>
      <c r="FG558" s="90"/>
      <c r="FH558" s="90"/>
      <c r="FI558" s="90"/>
      <c r="FJ558" s="90"/>
      <c r="FK558" s="90"/>
      <c r="FL558" s="90"/>
      <c r="FM558" s="90"/>
      <c r="FN558" s="90"/>
      <c r="FO558" s="90"/>
      <c r="FP558" s="90"/>
      <c r="FQ558" s="90"/>
      <c r="FR558" s="90"/>
      <c r="FS558" s="90"/>
      <c r="FT558" s="90"/>
      <c r="FU558" s="90"/>
      <c r="FV558" s="90"/>
      <c r="FW558" s="90"/>
      <c r="FX558" s="90"/>
      <c r="FY558" s="90"/>
      <c r="FZ558" s="90"/>
      <c r="GA558" s="90"/>
      <c r="GB558" s="90"/>
      <c r="GC558" s="90"/>
      <c r="GD558" s="90"/>
      <c r="GE558" s="90"/>
      <c r="GF558" s="90"/>
      <c r="GG558" s="90"/>
      <c r="GH558" s="90"/>
      <c r="GI558" s="90"/>
      <c r="GJ558" s="90"/>
      <c r="GK558" s="90"/>
      <c r="GL558" s="90"/>
      <c r="GM558" s="90"/>
      <c r="GN558" s="90"/>
      <c r="GO558" s="90"/>
      <c r="GP558" s="90"/>
      <c r="GQ558" s="90"/>
      <c r="GR558" s="90"/>
      <c r="GS558" s="90"/>
      <c r="GT558" s="90"/>
      <c r="GU558" s="90"/>
      <c r="GV558" s="90"/>
      <c r="GW558" s="90"/>
      <c r="GX558" s="90"/>
      <c r="GY558" s="90"/>
      <c r="GZ558" s="90"/>
      <c r="HA558" s="90"/>
      <c r="HB558" s="90"/>
      <c r="HC558" s="90"/>
      <c r="HD558" s="90"/>
      <c r="HE558" s="90"/>
      <c r="HF558" s="90"/>
      <c r="HG558" s="90"/>
      <c r="HH558" s="90"/>
      <c r="HI558" s="90"/>
      <c r="HJ558" s="90"/>
      <c r="HK558" s="90"/>
      <c r="HL558" s="90"/>
      <c r="HM558" s="90"/>
      <c r="HN558" s="90"/>
      <c r="HO558" s="90"/>
      <c r="HP558" s="90"/>
      <c r="HQ558" s="90"/>
      <c r="HR558" s="90"/>
      <c r="HS558" s="90"/>
      <c r="HT558" s="90"/>
      <c r="HU558" s="90"/>
      <c r="HV558" s="90"/>
      <c r="HW558" s="90"/>
      <c r="HX558" s="90"/>
      <c r="HY558" s="90"/>
      <c r="HZ558" s="90"/>
      <c r="IA558" s="90"/>
      <c r="IB558" s="90"/>
      <c r="IC558" s="90"/>
      <c r="ID558" s="90"/>
      <c r="IE558" s="90"/>
      <c r="IF558" s="90"/>
      <c r="IG558" s="90"/>
      <c r="IH558" s="90"/>
      <c r="II558" s="90"/>
      <c r="IJ558" s="90"/>
      <c r="IK558" s="90"/>
      <c r="IL558" s="90"/>
      <c r="IM558" s="90"/>
      <c r="IN558" s="90"/>
      <c r="IO558" s="90"/>
      <c r="IP558" s="90"/>
      <c r="IQ558" s="90"/>
      <c r="IR558" s="90"/>
      <c r="IS558" s="90"/>
      <c r="IT558" s="90"/>
      <c r="IU558" s="90"/>
      <c r="IV558" s="90"/>
    </row>
    <row r="559" spans="1:256" s="91" customFormat="1" ht="22.5" customHeight="1" hidden="1">
      <c r="A559" s="85">
        <v>552</v>
      </c>
      <c r="B559" s="86" t="s">
        <v>612</v>
      </c>
      <c r="C559" s="87" t="s">
        <v>630</v>
      </c>
      <c r="D559" s="88"/>
      <c r="E559" s="88"/>
      <c r="F559" s="88"/>
      <c r="G559" s="88"/>
      <c r="H559" s="88"/>
      <c r="I559" s="88"/>
      <c r="J559" s="88"/>
      <c r="K559" s="88"/>
      <c r="L559" s="88"/>
      <c r="M559" s="88"/>
      <c r="N559" s="88"/>
      <c r="O559" s="88"/>
      <c r="P559" s="88"/>
      <c r="Q559" s="88"/>
      <c r="R559" s="88"/>
      <c r="S559" s="88"/>
      <c r="T559" s="88"/>
      <c r="U559" s="88"/>
      <c r="V559" s="88"/>
      <c r="W559" s="108"/>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90"/>
      <c r="CD559" s="90"/>
      <c r="CE559" s="90"/>
      <c r="CF559" s="90"/>
      <c r="CG559" s="90"/>
      <c r="CH559" s="90"/>
      <c r="CI559" s="90"/>
      <c r="CJ559" s="90"/>
      <c r="CK559" s="90"/>
      <c r="CL559" s="90"/>
      <c r="CM559" s="90"/>
      <c r="CN559" s="90"/>
      <c r="CO559" s="90"/>
      <c r="CP559" s="90"/>
      <c r="CQ559" s="90"/>
      <c r="CR559" s="90"/>
      <c r="CS559" s="90"/>
      <c r="CT559" s="90"/>
      <c r="CU559" s="90"/>
      <c r="CV559" s="90"/>
      <c r="CW559" s="90"/>
      <c r="CX559" s="90"/>
      <c r="CY559" s="90"/>
      <c r="CZ559" s="90"/>
      <c r="DA559" s="90"/>
      <c r="DB559" s="90"/>
      <c r="DC559" s="90"/>
      <c r="DD559" s="90"/>
      <c r="DE559" s="90"/>
      <c r="DF559" s="90"/>
      <c r="DG559" s="90"/>
      <c r="DH559" s="90"/>
      <c r="DI559" s="90"/>
      <c r="DJ559" s="90"/>
      <c r="DK559" s="90"/>
      <c r="DL559" s="90"/>
      <c r="DM559" s="90"/>
      <c r="DN559" s="90"/>
      <c r="DO559" s="90"/>
      <c r="DP559" s="90"/>
      <c r="DQ559" s="90"/>
      <c r="DR559" s="90"/>
      <c r="DS559" s="90"/>
      <c r="DT559" s="90"/>
      <c r="DU559" s="90"/>
      <c r="DV559" s="90"/>
      <c r="DW559" s="90"/>
      <c r="DX559" s="90"/>
      <c r="DY559" s="90"/>
      <c r="DZ559" s="90"/>
      <c r="EA559" s="90"/>
      <c r="EB559" s="90"/>
      <c r="EC559" s="90"/>
      <c r="ED559" s="90"/>
      <c r="EE559" s="90"/>
      <c r="EF559" s="90"/>
      <c r="EG559" s="90"/>
      <c r="EH559" s="90"/>
      <c r="EI559" s="90"/>
      <c r="EJ559" s="90"/>
      <c r="EK559" s="90"/>
      <c r="EL559" s="90"/>
      <c r="EM559" s="90"/>
      <c r="EN559" s="90"/>
      <c r="EO559" s="90"/>
      <c r="EP559" s="90"/>
      <c r="EQ559" s="90"/>
      <c r="ER559" s="90"/>
      <c r="ES559" s="90"/>
      <c r="ET559" s="90"/>
      <c r="EU559" s="90"/>
      <c r="EV559" s="90"/>
      <c r="EW559" s="90"/>
      <c r="EX559" s="90"/>
      <c r="EY559" s="90"/>
      <c r="EZ559" s="90"/>
      <c r="FA559" s="90"/>
      <c r="FB559" s="90"/>
      <c r="FC559" s="90"/>
      <c r="FD559" s="90"/>
      <c r="FE559" s="90"/>
      <c r="FF559" s="90"/>
      <c r="FG559" s="90"/>
      <c r="FH559" s="90"/>
      <c r="FI559" s="90"/>
      <c r="FJ559" s="90"/>
      <c r="FK559" s="90"/>
      <c r="FL559" s="90"/>
      <c r="FM559" s="90"/>
      <c r="FN559" s="90"/>
      <c r="FO559" s="90"/>
      <c r="FP559" s="90"/>
      <c r="FQ559" s="90"/>
      <c r="FR559" s="90"/>
      <c r="FS559" s="90"/>
      <c r="FT559" s="90"/>
      <c r="FU559" s="90"/>
      <c r="FV559" s="90"/>
      <c r="FW559" s="90"/>
      <c r="FX559" s="90"/>
      <c r="FY559" s="90"/>
      <c r="FZ559" s="90"/>
      <c r="GA559" s="90"/>
      <c r="GB559" s="90"/>
      <c r="GC559" s="90"/>
      <c r="GD559" s="90"/>
      <c r="GE559" s="90"/>
      <c r="GF559" s="90"/>
      <c r="GG559" s="90"/>
      <c r="GH559" s="90"/>
      <c r="GI559" s="90"/>
      <c r="GJ559" s="90"/>
      <c r="GK559" s="90"/>
      <c r="GL559" s="90"/>
      <c r="GM559" s="90"/>
      <c r="GN559" s="90"/>
      <c r="GO559" s="90"/>
      <c r="GP559" s="90"/>
      <c r="GQ559" s="90"/>
      <c r="GR559" s="90"/>
      <c r="GS559" s="90"/>
      <c r="GT559" s="90"/>
      <c r="GU559" s="90"/>
      <c r="GV559" s="90"/>
      <c r="GW559" s="90"/>
      <c r="GX559" s="90"/>
      <c r="GY559" s="90"/>
      <c r="GZ559" s="90"/>
      <c r="HA559" s="90"/>
      <c r="HB559" s="90"/>
      <c r="HC559" s="90"/>
      <c r="HD559" s="90"/>
      <c r="HE559" s="90"/>
      <c r="HF559" s="90"/>
      <c r="HG559" s="90"/>
      <c r="HH559" s="90"/>
      <c r="HI559" s="90"/>
      <c r="HJ559" s="90"/>
      <c r="HK559" s="90"/>
      <c r="HL559" s="90"/>
      <c r="HM559" s="90"/>
      <c r="HN559" s="90"/>
      <c r="HO559" s="90"/>
      <c r="HP559" s="90"/>
      <c r="HQ559" s="90"/>
      <c r="HR559" s="90"/>
      <c r="HS559" s="90"/>
      <c r="HT559" s="90"/>
      <c r="HU559" s="90"/>
      <c r="HV559" s="90"/>
      <c r="HW559" s="90"/>
      <c r="HX559" s="90"/>
      <c r="HY559" s="90"/>
      <c r="HZ559" s="90"/>
      <c r="IA559" s="90"/>
      <c r="IB559" s="90"/>
      <c r="IC559" s="90"/>
      <c r="ID559" s="90"/>
      <c r="IE559" s="90"/>
      <c r="IF559" s="90"/>
      <c r="IG559" s="90"/>
      <c r="IH559" s="90"/>
      <c r="II559" s="90"/>
      <c r="IJ559" s="90"/>
      <c r="IK559" s="90"/>
      <c r="IL559" s="90"/>
      <c r="IM559" s="90"/>
      <c r="IN559" s="90"/>
      <c r="IO559" s="90"/>
      <c r="IP559" s="90"/>
      <c r="IQ559" s="90"/>
      <c r="IR559" s="90"/>
      <c r="IS559" s="90"/>
      <c r="IT559" s="90"/>
      <c r="IU559" s="90"/>
      <c r="IV559" s="90"/>
    </row>
    <row r="560" spans="1:256" s="91" customFormat="1" ht="22.5" customHeight="1" hidden="1">
      <c r="A560" s="66">
        <v>553</v>
      </c>
      <c r="B560" s="86" t="s">
        <v>631</v>
      </c>
      <c r="C560" s="87" t="s">
        <v>632</v>
      </c>
      <c r="D560" s="88"/>
      <c r="E560" s="88"/>
      <c r="F560" s="88"/>
      <c r="G560" s="88"/>
      <c r="H560" s="88"/>
      <c r="I560" s="88"/>
      <c r="J560" s="88"/>
      <c r="K560" s="88"/>
      <c r="L560" s="88"/>
      <c r="M560" s="88"/>
      <c r="N560" s="88"/>
      <c r="O560" s="88"/>
      <c r="P560" s="88"/>
      <c r="Q560" s="88"/>
      <c r="R560" s="88"/>
      <c r="S560" s="88"/>
      <c r="T560" s="88"/>
      <c r="U560" s="88"/>
      <c r="V560" s="88"/>
      <c r="W560" s="108"/>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90"/>
      <c r="CD560" s="90"/>
      <c r="CE560" s="90"/>
      <c r="CF560" s="90"/>
      <c r="CG560" s="90"/>
      <c r="CH560" s="90"/>
      <c r="CI560" s="90"/>
      <c r="CJ560" s="90"/>
      <c r="CK560" s="90"/>
      <c r="CL560" s="90"/>
      <c r="CM560" s="90"/>
      <c r="CN560" s="90"/>
      <c r="CO560" s="90"/>
      <c r="CP560" s="90"/>
      <c r="CQ560" s="90"/>
      <c r="CR560" s="90"/>
      <c r="CS560" s="90"/>
      <c r="CT560" s="90"/>
      <c r="CU560" s="90"/>
      <c r="CV560" s="90"/>
      <c r="CW560" s="90"/>
      <c r="CX560" s="90"/>
      <c r="CY560" s="90"/>
      <c r="CZ560" s="90"/>
      <c r="DA560" s="90"/>
      <c r="DB560" s="90"/>
      <c r="DC560" s="90"/>
      <c r="DD560" s="90"/>
      <c r="DE560" s="90"/>
      <c r="DF560" s="90"/>
      <c r="DG560" s="90"/>
      <c r="DH560" s="90"/>
      <c r="DI560" s="90"/>
      <c r="DJ560" s="90"/>
      <c r="DK560" s="90"/>
      <c r="DL560" s="90"/>
      <c r="DM560" s="90"/>
      <c r="DN560" s="90"/>
      <c r="DO560" s="90"/>
      <c r="DP560" s="90"/>
      <c r="DQ560" s="90"/>
      <c r="DR560" s="90"/>
      <c r="DS560" s="90"/>
      <c r="DT560" s="90"/>
      <c r="DU560" s="90"/>
      <c r="DV560" s="90"/>
      <c r="DW560" s="90"/>
      <c r="DX560" s="90"/>
      <c r="DY560" s="90"/>
      <c r="DZ560" s="90"/>
      <c r="EA560" s="90"/>
      <c r="EB560" s="90"/>
      <c r="EC560" s="90"/>
      <c r="ED560" s="90"/>
      <c r="EE560" s="90"/>
      <c r="EF560" s="90"/>
      <c r="EG560" s="90"/>
      <c r="EH560" s="90"/>
      <c r="EI560" s="90"/>
      <c r="EJ560" s="90"/>
      <c r="EK560" s="90"/>
      <c r="EL560" s="90"/>
      <c r="EM560" s="90"/>
      <c r="EN560" s="90"/>
      <c r="EO560" s="90"/>
      <c r="EP560" s="90"/>
      <c r="EQ560" s="90"/>
      <c r="ER560" s="90"/>
      <c r="ES560" s="90"/>
      <c r="ET560" s="90"/>
      <c r="EU560" s="90"/>
      <c r="EV560" s="90"/>
      <c r="EW560" s="90"/>
      <c r="EX560" s="90"/>
      <c r="EY560" s="90"/>
      <c r="EZ560" s="90"/>
      <c r="FA560" s="90"/>
      <c r="FB560" s="90"/>
      <c r="FC560" s="90"/>
      <c r="FD560" s="90"/>
      <c r="FE560" s="90"/>
      <c r="FF560" s="90"/>
      <c r="FG560" s="90"/>
      <c r="FH560" s="90"/>
      <c r="FI560" s="90"/>
      <c r="FJ560" s="90"/>
      <c r="FK560" s="90"/>
      <c r="FL560" s="90"/>
      <c r="FM560" s="90"/>
      <c r="FN560" s="90"/>
      <c r="FO560" s="90"/>
      <c r="FP560" s="90"/>
      <c r="FQ560" s="90"/>
      <c r="FR560" s="90"/>
      <c r="FS560" s="90"/>
      <c r="FT560" s="90"/>
      <c r="FU560" s="90"/>
      <c r="FV560" s="90"/>
      <c r="FW560" s="90"/>
      <c r="FX560" s="90"/>
      <c r="FY560" s="90"/>
      <c r="FZ560" s="90"/>
      <c r="GA560" s="90"/>
      <c r="GB560" s="90"/>
      <c r="GC560" s="90"/>
      <c r="GD560" s="90"/>
      <c r="GE560" s="90"/>
      <c r="GF560" s="90"/>
      <c r="GG560" s="90"/>
      <c r="GH560" s="90"/>
      <c r="GI560" s="90"/>
      <c r="GJ560" s="90"/>
      <c r="GK560" s="90"/>
      <c r="GL560" s="90"/>
      <c r="GM560" s="90"/>
      <c r="GN560" s="90"/>
      <c r="GO560" s="90"/>
      <c r="GP560" s="90"/>
      <c r="GQ560" s="90"/>
      <c r="GR560" s="90"/>
      <c r="GS560" s="90"/>
      <c r="GT560" s="90"/>
      <c r="GU560" s="90"/>
      <c r="GV560" s="90"/>
      <c r="GW560" s="90"/>
      <c r="GX560" s="90"/>
      <c r="GY560" s="90"/>
      <c r="GZ560" s="90"/>
      <c r="HA560" s="90"/>
      <c r="HB560" s="90"/>
      <c r="HC560" s="90"/>
      <c r="HD560" s="90"/>
      <c r="HE560" s="90"/>
      <c r="HF560" s="90"/>
      <c r="HG560" s="90"/>
      <c r="HH560" s="90"/>
      <c r="HI560" s="90"/>
      <c r="HJ560" s="90"/>
      <c r="HK560" s="90"/>
      <c r="HL560" s="90"/>
      <c r="HM560" s="90"/>
      <c r="HN560" s="90"/>
      <c r="HO560" s="90"/>
      <c r="HP560" s="90"/>
      <c r="HQ560" s="90"/>
      <c r="HR560" s="90"/>
      <c r="HS560" s="90"/>
      <c r="HT560" s="90"/>
      <c r="HU560" s="90"/>
      <c r="HV560" s="90"/>
      <c r="HW560" s="90"/>
      <c r="HX560" s="90"/>
      <c r="HY560" s="90"/>
      <c r="HZ560" s="90"/>
      <c r="IA560" s="90"/>
      <c r="IB560" s="90"/>
      <c r="IC560" s="90"/>
      <c r="ID560" s="90"/>
      <c r="IE560" s="90"/>
      <c r="IF560" s="90"/>
      <c r="IG560" s="90"/>
      <c r="IH560" s="90"/>
      <c r="II560" s="90"/>
      <c r="IJ560" s="90"/>
      <c r="IK560" s="90"/>
      <c r="IL560" s="90"/>
      <c r="IM560" s="90"/>
      <c r="IN560" s="90"/>
      <c r="IO560" s="90"/>
      <c r="IP560" s="90"/>
      <c r="IQ560" s="90"/>
      <c r="IR560" s="90"/>
      <c r="IS560" s="90"/>
      <c r="IT560" s="90"/>
      <c r="IU560" s="90"/>
      <c r="IV560" s="90"/>
    </row>
    <row r="561" spans="1:256" s="46" customFormat="1" ht="24"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15" customHeight="1">
      <c r="A565" s="27"/>
      <c r="B565" s="27"/>
      <c r="C565" s="27"/>
      <c r="D565" s="27"/>
      <c r="E565" s="27"/>
      <c r="F565" s="27"/>
      <c r="R565" s="50"/>
      <c r="S565" s="50"/>
      <c r="T565" s="50"/>
      <c r="U565" s="50"/>
      <c r="V565" s="50"/>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1.25" customHeight="1">
      <c r="A567" s="27"/>
      <c r="B567" s="27"/>
      <c r="C567" s="27"/>
      <c r="D567" s="27"/>
      <c r="E567" s="27"/>
      <c r="F567" s="27"/>
      <c r="R567" s="50"/>
      <c r="S567" s="50"/>
      <c r="T567" s="50"/>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11.25" customHeight="1">
      <c r="A568" s="27"/>
      <c r="B568" s="27"/>
      <c r="C568" s="27"/>
      <c r="D568" s="27"/>
      <c r="E568" s="27"/>
      <c r="F568" s="27"/>
      <c r="R568" s="50"/>
      <c r="S568" s="50"/>
      <c r="T568" s="50"/>
      <c r="U568" s="50"/>
      <c r="V568" s="50"/>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61" customFormat="1" ht="15" customHeight="1">
      <c r="A569" s="26"/>
      <c r="B569" s="26"/>
      <c r="C569" s="26"/>
      <c r="D569" s="26"/>
      <c r="E569" s="26"/>
      <c r="F569" s="26"/>
      <c r="W569" s="110"/>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s="46" customFormat="1" ht="15" customHeight="1">
      <c r="A570" s="27"/>
      <c r="B570" s="27"/>
      <c r="C570" s="27"/>
      <c r="D570" s="27"/>
      <c r="E570" s="27"/>
      <c r="F570" s="27"/>
      <c r="R570" s="50"/>
      <c r="S570" s="50"/>
      <c r="T570" s="50"/>
      <c r="U570" s="50"/>
      <c r="V570" s="50"/>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15" customHeight="1">
      <c r="A571" s="27"/>
      <c r="B571" s="27"/>
      <c r="C571" s="27"/>
      <c r="D571" s="27"/>
      <c r="E571" s="27"/>
      <c r="F571" s="27"/>
      <c r="R571" s="56"/>
      <c r="S571" s="56"/>
      <c r="T571" s="56"/>
      <c r="U571" s="50"/>
      <c r="V571" s="50"/>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O574" s="27"/>
      <c r="P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row r="667" spans="1:256" s="46" customFormat="1" ht="24"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109"/>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27"/>
      <c r="BS667" s="27"/>
      <c r="BT667" s="27"/>
      <c r="BU667" s="27"/>
      <c r="BV667" s="27"/>
      <c r="BW667" s="27"/>
      <c r="BX667" s="27"/>
      <c r="BY667" s="27"/>
      <c r="BZ667" s="27"/>
      <c r="CA667" s="27"/>
      <c r="CB667" s="27"/>
      <c r="CC667" s="27"/>
      <c r="CD667" s="27"/>
      <c r="CE667" s="27"/>
      <c r="CF667" s="27"/>
      <c r="CG667" s="27"/>
      <c r="CH667" s="27"/>
      <c r="CI667" s="27"/>
      <c r="CJ667" s="27"/>
      <c r="CK667" s="27"/>
      <c r="CL667" s="27"/>
      <c r="CM667" s="27"/>
      <c r="CN667" s="27"/>
      <c r="CO667" s="27"/>
      <c r="CP667" s="27"/>
      <c r="CQ667" s="27"/>
      <c r="CR667" s="27"/>
      <c r="CS667" s="27"/>
      <c r="CT667" s="27"/>
      <c r="CU667" s="27"/>
      <c r="CV667" s="27"/>
      <c r="CW667" s="27"/>
      <c r="CX667" s="27"/>
      <c r="CY667" s="27"/>
      <c r="CZ667" s="27"/>
      <c r="DA667" s="27"/>
      <c r="DB667" s="27"/>
      <c r="DC667" s="27"/>
      <c r="DD667" s="27"/>
      <c r="DE667" s="27"/>
      <c r="DF667" s="27"/>
      <c r="DG667" s="27"/>
      <c r="DH667" s="27"/>
      <c r="DI667" s="27"/>
      <c r="DJ667" s="27"/>
      <c r="DK667" s="27"/>
      <c r="DL667" s="27"/>
      <c r="DM667" s="27"/>
      <c r="DN667" s="27"/>
      <c r="DO667" s="27"/>
      <c r="DP667" s="27"/>
      <c r="DQ667" s="27"/>
      <c r="DR667" s="27"/>
      <c r="DS667" s="27"/>
      <c r="DT667" s="27"/>
      <c r="DU667" s="27"/>
      <c r="DV667" s="27"/>
      <c r="DW667" s="27"/>
      <c r="DX667" s="27"/>
      <c r="DY667" s="27"/>
      <c r="DZ667" s="27"/>
      <c r="EA667" s="27"/>
      <c r="EB667" s="27"/>
      <c r="EC667" s="27"/>
      <c r="ED667" s="27"/>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c r="GN667" s="27"/>
      <c r="GO667" s="27"/>
      <c r="GP667" s="27"/>
      <c r="GQ667" s="27"/>
      <c r="GR667" s="27"/>
      <c r="GS667" s="27"/>
      <c r="GT667" s="27"/>
      <c r="GU667" s="27"/>
      <c r="GV667" s="27"/>
      <c r="GW667" s="27"/>
      <c r="GX667" s="27"/>
      <c r="GY667" s="27"/>
      <c r="GZ667" s="27"/>
      <c r="HA667" s="27"/>
      <c r="HB667" s="27"/>
      <c r="HC667" s="27"/>
      <c r="HD667" s="27"/>
      <c r="HE667" s="27"/>
      <c r="HF667" s="27"/>
      <c r="HG667" s="27"/>
      <c r="HH667" s="27"/>
      <c r="HI667" s="27"/>
      <c r="HJ667" s="27"/>
      <c r="HK667" s="27"/>
      <c r="HL667" s="27"/>
      <c r="HM667" s="27"/>
      <c r="HN667" s="27"/>
      <c r="HO667" s="27"/>
      <c r="HP667" s="27"/>
      <c r="HQ667" s="27"/>
      <c r="HR667" s="27"/>
      <c r="HS667" s="27"/>
      <c r="HT667" s="27"/>
      <c r="HU667" s="27"/>
      <c r="HV667" s="27"/>
      <c r="HW667" s="27"/>
      <c r="HX667" s="27"/>
      <c r="HY667" s="27"/>
      <c r="HZ667" s="27"/>
      <c r="IA667" s="27"/>
      <c r="IB667" s="27"/>
      <c r="IC667" s="27"/>
      <c r="ID667" s="27"/>
      <c r="IE667" s="27"/>
      <c r="IF667" s="27"/>
      <c r="IG667" s="27"/>
      <c r="IH667" s="27"/>
      <c r="II667" s="27"/>
      <c r="IJ667" s="27"/>
      <c r="IK667" s="27"/>
      <c r="IL667" s="27"/>
      <c r="IM667" s="27"/>
      <c r="IN667" s="27"/>
      <c r="IO667" s="27"/>
      <c r="IP667" s="27"/>
      <c r="IQ667" s="27"/>
      <c r="IR667" s="27"/>
      <c r="IS667" s="27"/>
      <c r="IT667" s="27"/>
      <c r="IU667" s="27"/>
      <c r="IV667" s="27"/>
    </row>
    <row r="668" spans="1:256" s="46" customFormat="1" ht="24"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109"/>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27"/>
      <c r="BS668" s="27"/>
      <c r="BT668" s="27"/>
      <c r="BU668" s="27"/>
      <c r="BV668" s="27"/>
      <c r="BW668" s="27"/>
      <c r="BX668" s="27"/>
      <c r="BY668" s="27"/>
      <c r="BZ668" s="27"/>
      <c r="CA668" s="27"/>
      <c r="CB668" s="27"/>
      <c r="CC668" s="27"/>
      <c r="CD668" s="27"/>
      <c r="CE668" s="27"/>
      <c r="CF668" s="27"/>
      <c r="CG668" s="27"/>
      <c r="CH668" s="27"/>
      <c r="CI668" s="27"/>
      <c r="CJ668" s="27"/>
      <c r="CK668" s="27"/>
      <c r="CL668" s="27"/>
      <c r="CM668" s="27"/>
      <c r="CN668" s="27"/>
      <c r="CO668" s="27"/>
      <c r="CP668" s="27"/>
      <c r="CQ668" s="27"/>
      <c r="CR668" s="27"/>
      <c r="CS668" s="27"/>
      <c r="CT668" s="27"/>
      <c r="CU668" s="27"/>
      <c r="CV668" s="27"/>
      <c r="CW668" s="27"/>
      <c r="CX668" s="27"/>
      <c r="CY668" s="27"/>
      <c r="CZ668" s="27"/>
      <c r="DA668" s="27"/>
      <c r="DB668" s="27"/>
      <c r="DC668" s="27"/>
      <c r="DD668" s="27"/>
      <c r="DE668" s="27"/>
      <c r="DF668" s="27"/>
      <c r="DG668" s="27"/>
      <c r="DH668" s="27"/>
      <c r="DI668" s="27"/>
      <c r="DJ668" s="27"/>
      <c r="DK668" s="27"/>
      <c r="DL668" s="27"/>
      <c r="DM668" s="27"/>
      <c r="DN668" s="27"/>
      <c r="DO668" s="27"/>
      <c r="DP668" s="27"/>
      <c r="DQ668" s="27"/>
      <c r="DR668" s="27"/>
      <c r="DS668" s="27"/>
      <c r="DT668" s="27"/>
      <c r="DU668" s="27"/>
      <c r="DV668" s="27"/>
      <c r="DW668" s="27"/>
      <c r="DX668" s="27"/>
      <c r="DY668" s="27"/>
      <c r="DZ668" s="27"/>
      <c r="EA668" s="27"/>
      <c r="EB668" s="27"/>
      <c r="EC668" s="27"/>
      <c r="ED668" s="27"/>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c r="GN668" s="27"/>
      <c r="GO668" s="27"/>
      <c r="GP668" s="27"/>
      <c r="GQ668" s="27"/>
      <c r="GR668" s="27"/>
      <c r="GS668" s="27"/>
      <c r="GT668" s="27"/>
      <c r="GU668" s="27"/>
      <c r="GV668" s="27"/>
      <c r="GW668" s="27"/>
      <c r="GX668" s="27"/>
      <c r="GY668" s="27"/>
      <c r="GZ668" s="27"/>
      <c r="HA668" s="27"/>
      <c r="HB668" s="27"/>
      <c r="HC668" s="27"/>
      <c r="HD668" s="27"/>
      <c r="HE668" s="27"/>
      <c r="HF668" s="27"/>
      <c r="HG668" s="27"/>
      <c r="HH668" s="27"/>
      <c r="HI668" s="27"/>
      <c r="HJ668" s="27"/>
      <c r="HK668" s="27"/>
      <c r="HL668" s="27"/>
      <c r="HM668" s="27"/>
      <c r="HN668" s="27"/>
      <c r="HO668" s="27"/>
      <c r="HP668" s="27"/>
      <c r="HQ668" s="27"/>
      <c r="HR668" s="27"/>
      <c r="HS668" s="27"/>
      <c r="HT668" s="27"/>
      <c r="HU668" s="27"/>
      <c r="HV668" s="27"/>
      <c r="HW668" s="27"/>
      <c r="HX668" s="27"/>
      <c r="HY668" s="27"/>
      <c r="HZ668" s="27"/>
      <c r="IA668" s="27"/>
      <c r="IB668" s="27"/>
      <c r="IC668" s="27"/>
      <c r="ID668" s="27"/>
      <c r="IE668" s="27"/>
      <c r="IF668" s="27"/>
      <c r="IG668" s="27"/>
      <c r="IH668" s="27"/>
      <c r="II668" s="27"/>
      <c r="IJ668" s="27"/>
      <c r="IK668" s="27"/>
      <c r="IL668" s="27"/>
      <c r="IM668" s="27"/>
      <c r="IN668" s="27"/>
      <c r="IO668" s="27"/>
      <c r="IP668" s="27"/>
      <c r="IQ668" s="27"/>
      <c r="IR668" s="27"/>
      <c r="IS668" s="27"/>
      <c r="IT668" s="27"/>
      <c r="IU668" s="27"/>
      <c r="IV668" s="27"/>
    </row>
    <row r="669" spans="1:256" s="46" customFormat="1" ht="24"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109"/>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27"/>
      <c r="BQ669" s="27"/>
      <c r="BR669" s="27"/>
      <c r="BS669" s="27"/>
      <c r="BT669" s="27"/>
      <c r="BU669" s="27"/>
      <c r="BV669" s="27"/>
      <c r="BW669" s="27"/>
      <c r="BX669" s="27"/>
      <c r="BY669" s="27"/>
      <c r="BZ669" s="27"/>
      <c r="CA669" s="27"/>
      <c r="CB669" s="27"/>
      <c r="CC669" s="27"/>
      <c r="CD669" s="27"/>
      <c r="CE669" s="27"/>
      <c r="CF669" s="27"/>
      <c r="CG669" s="27"/>
      <c r="CH669" s="27"/>
      <c r="CI669" s="27"/>
      <c r="CJ669" s="27"/>
      <c r="CK669" s="27"/>
      <c r="CL669" s="27"/>
      <c r="CM669" s="27"/>
      <c r="CN669" s="27"/>
      <c r="CO669" s="27"/>
      <c r="CP669" s="27"/>
      <c r="CQ669" s="27"/>
      <c r="CR669" s="27"/>
      <c r="CS669" s="27"/>
      <c r="CT669" s="27"/>
      <c r="CU669" s="27"/>
      <c r="CV669" s="27"/>
      <c r="CW669" s="27"/>
      <c r="CX669" s="27"/>
      <c r="CY669" s="27"/>
      <c r="CZ669" s="27"/>
      <c r="DA669" s="27"/>
      <c r="DB669" s="27"/>
      <c r="DC669" s="27"/>
      <c r="DD669" s="27"/>
      <c r="DE669" s="27"/>
      <c r="DF669" s="27"/>
      <c r="DG669" s="27"/>
      <c r="DH669" s="27"/>
      <c r="DI669" s="27"/>
      <c r="DJ669" s="27"/>
      <c r="DK669" s="27"/>
      <c r="DL669" s="27"/>
      <c r="DM669" s="27"/>
      <c r="DN669" s="27"/>
      <c r="DO669" s="27"/>
      <c r="DP669" s="27"/>
      <c r="DQ669" s="27"/>
      <c r="DR669" s="27"/>
      <c r="DS669" s="27"/>
      <c r="DT669" s="27"/>
      <c r="DU669" s="27"/>
      <c r="DV669" s="27"/>
      <c r="DW669" s="27"/>
      <c r="DX669" s="27"/>
      <c r="DY669" s="27"/>
      <c r="DZ669" s="27"/>
      <c r="EA669" s="27"/>
      <c r="EB669" s="27"/>
      <c r="EC669" s="27"/>
      <c r="ED669" s="27"/>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c r="GN669" s="27"/>
      <c r="GO669" s="27"/>
      <c r="GP669" s="27"/>
      <c r="GQ669" s="27"/>
      <c r="GR669" s="27"/>
      <c r="GS669" s="27"/>
      <c r="GT669" s="27"/>
      <c r="GU669" s="27"/>
      <c r="GV669" s="27"/>
      <c r="GW669" s="27"/>
      <c r="GX669" s="27"/>
      <c r="GY669" s="27"/>
      <c r="GZ669" s="27"/>
      <c r="HA669" s="27"/>
      <c r="HB669" s="27"/>
      <c r="HC669" s="27"/>
      <c r="HD669" s="27"/>
      <c r="HE669" s="27"/>
      <c r="HF669" s="27"/>
      <c r="HG669" s="27"/>
      <c r="HH669" s="27"/>
      <c r="HI669" s="27"/>
      <c r="HJ669" s="27"/>
      <c r="HK669" s="27"/>
      <c r="HL669" s="27"/>
      <c r="HM669" s="27"/>
      <c r="HN669" s="27"/>
      <c r="HO669" s="27"/>
      <c r="HP669" s="27"/>
      <c r="HQ669" s="27"/>
      <c r="HR669" s="27"/>
      <c r="HS669" s="27"/>
      <c r="HT669" s="27"/>
      <c r="HU669" s="27"/>
      <c r="HV669" s="27"/>
      <c r="HW669" s="27"/>
      <c r="HX669" s="27"/>
      <c r="HY669" s="27"/>
      <c r="HZ669" s="27"/>
      <c r="IA669" s="27"/>
      <c r="IB669" s="27"/>
      <c r="IC669" s="27"/>
      <c r="ID669" s="27"/>
      <c r="IE669" s="27"/>
      <c r="IF669" s="27"/>
      <c r="IG669" s="27"/>
      <c r="IH669" s="27"/>
      <c r="II669" s="27"/>
      <c r="IJ669" s="27"/>
      <c r="IK669" s="27"/>
      <c r="IL669" s="27"/>
      <c r="IM669" s="27"/>
      <c r="IN669" s="27"/>
      <c r="IO669" s="27"/>
      <c r="IP669" s="27"/>
      <c r="IQ669" s="27"/>
      <c r="IR669" s="27"/>
      <c r="IS669" s="27"/>
      <c r="IT669" s="27"/>
      <c r="IU669" s="27"/>
      <c r="IV669" s="27"/>
    </row>
    <row r="670" spans="1:256" s="46" customFormat="1" ht="24"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109"/>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27"/>
      <c r="BQ670" s="27"/>
      <c r="BR670" s="27"/>
      <c r="BS670" s="27"/>
      <c r="BT670" s="27"/>
      <c r="BU670" s="27"/>
      <c r="BV670" s="27"/>
      <c r="BW670" s="27"/>
      <c r="BX670" s="27"/>
      <c r="BY670" s="27"/>
      <c r="BZ670" s="27"/>
      <c r="CA670" s="27"/>
      <c r="CB670" s="27"/>
      <c r="CC670" s="27"/>
      <c r="CD670" s="27"/>
      <c r="CE670" s="27"/>
      <c r="CF670" s="27"/>
      <c r="CG670" s="27"/>
      <c r="CH670" s="27"/>
      <c r="CI670" s="27"/>
      <c r="CJ670" s="27"/>
      <c r="CK670" s="27"/>
      <c r="CL670" s="27"/>
      <c r="CM670" s="27"/>
      <c r="CN670" s="27"/>
      <c r="CO670" s="27"/>
      <c r="CP670" s="27"/>
      <c r="CQ670" s="27"/>
      <c r="CR670" s="27"/>
      <c r="CS670" s="27"/>
      <c r="CT670" s="27"/>
      <c r="CU670" s="27"/>
      <c r="CV670" s="27"/>
      <c r="CW670" s="27"/>
      <c r="CX670" s="27"/>
      <c r="CY670" s="27"/>
      <c r="CZ670" s="27"/>
      <c r="DA670" s="27"/>
      <c r="DB670" s="27"/>
      <c r="DC670" s="27"/>
      <c r="DD670" s="27"/>
      <c r="DE670" s="27"/>
      <c r="DF670" s="27"/>
      <c r="DG670" s="27"/>
      <c r="DH670" s="27"/>
      <c r="DI670" s="27"/>
      <c r="DJ670" s="27"/>
      <c r="DK670" s="27"/>
      <c r="DL670" s="27"/>
      <c r="DM670" s="27"/>
      <c r="DN670" s="27"/>
      <c r="DO670" s="27"/>
      <c r="DP670" s="27"/>
      <c r="DQ670" s="27"/>
      <c r="DR670" s="27"/>
      <c r="DS670" s="27"/>
      <c r="DT670" s="27"/>
      <c r="DU670" s="27"/>
      <c r="DV670" s="27"/>
      <c r="DW670" s="27"/>
      <c r="DX670" s="27"/>
      <c r="DY670" s="27"/>
      <c r="DZ670" s="27"/>
      <c r="EA670" s="27"/>
      <c r="EB670" s="27"/>
      <c r="EC670" s="27"/>
      <c r="ED670" s="27"/>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c r="GN670" s="27"/>
      <c r="GO670" s="27"/>
      <c r="GP670" s="27"/>
      <c r="GQ670" s="27"/>
      <c r="GR670" s="27"/>
      <c r="GS670" s="27"/>
      <c r="GT670" s="27"/>
      <c r="GU670" s="27"/>
      <c r="GV670" s="27"/>
      <c r="GW670" s="27"/>
      <c r="GX670" s="27"/>
      <c r="GY670" s="27"/>
      <c r="GZ670" s="27"/>
      <c r="HA670" s="27"/>
      <c r="HB670" s="27"/>
      <c r="HC670" s="27"/>
      <c r="HD670" s="27"/>
      <c r="HE670" s="27"/>
      <c r="HF670" s="27"/>
      <c r="HG670" s="27"/>
      <c r="HH670" s="27"/>
      <c r="HI670" s="27"/>
      <c r="HJ670" s="27"/>
      <c r="HK670" s="27"/>
      <c r="HL670" s="27"/>
      <c r="HM670" s="27"/>
      <c r="HN670" s="27"/>
      <c r="HO670" s="27"/>
      <c r="HP670" s="27"/>
      <c r="HQ670" s="27"/>
      <c r="HR670" s="27"/>
      <c r="HS670" s="27"/>
      <c r="HT670" s="27"/>
      <c r="HU670" s="27"/>
      <c r="HV670" s="27"/>
      <c r="HW670" s="27"/>
      <c r="HX670" s="27"/>
      <c r="HY670" s="27"/>
      <c r="HZ670" s="27"/>
      <c r="IA670" s="27"/>
      <c r="IB670" s="27"/>
      <c r="IC670" s="27"/>
      <c r="ID670" s="27"/>
      <c r="IE670" s="27"/>
      <c r="IF670" s="27"/>
      <c r="IG670" s="27"/>
      <c r="IH670" s="27"/>
      <c r="II670" s="27"/>
      <c r="IJ670" s="27"/>
      <c r="IK670" s="27"/>
      <c r="IL670" s="27"/>
      <c r="IM670" s="27"/>
      <c r="IN670" s="27"/>
      <c r="IO670" s="27"/>
      <c r="IP670" s="27"/>
      <c r="IQ670" s="27"/>
      <c r="IR670" s="27"/>
      <c r="IS670" s="27"/>
      <c r="IT670" s="27"/>
      <c r="IU670" s="27"/>
      <c r="IV670" s="27"/>
    </row>
  </sheetData>
  <sheetProtection/>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&amp;LCB8213CC&amp;CФорма № 2-п, Підрозділ: Хмельницький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7" t="s">
        <v>26</v>
      </c>
      <c r="C1" s="187"/>
      <c r="D1" s="187"/>
      <c r="E1" s="187"/>
      <c r="F1" s="187"/>
      <c r="G1" s="187"/>
      <c r="H1" s="187"/>
      <c r="I1" s="187"/>
      <c r="J1" s="187"/>
      <c r="K1" s="187"/>
      <c r="L1" s="187"/>
      <c r="M1" s="187"/>
      <c r="N1" s="187"/>
      <c r="O1" s="187"/>
      <c r="P1" s="187"/>
      <c r="Q1" s="187"/>
      <c r="R1" s="187"/>
      <c r="S1" s="187"/>
      <c r="T1" s="187"/>
      <c r="U1" s="187"/>
      <c r="V1" s="45"/>
    </row>
    <row r="2" spans="1:22" ht="54" customHeight="1">
      <c r="A2" s="166" t="s">
        <v>18</v>
      </c>
      <c r="B2" s="169" t="s">
        <v>0</v>
      </c>
      <c r="C2" s="175" t="s">
        <v>2181</v>
      </c>
      <c r="D2" s="175"/>
      <c r="E2" s="175"/>
      <c r="F2" s="175" t="s">
        <v>2180</v>
      </c>
      <c r="G2" s="175"/>
      <c r="H2" s="176" t="s">
        <v>2221</v>
      </c>
      <c r="I2" s="175" t="s">
        <v>2178</v>
      </c>
      <c r="J2" s="175"/>
      <c r="K2" s="175"/>
      <c r="L2" s="175"/>
      <c r="M2" s="175"/>
      <c r="N2" s="175"/>
      <c r="O2" s="175"/>
      <c r="P2" s="175"/>
      <c r="Q2" s="175"/>
      <c r="R2" s="175"/>
      <c r="S2" s="175"/>
      <c r="T2" s="182" t="s">
        <v>2174</v>
      </c>
      <c r="U2" s="182" t="s">
        <v>2173</v>
      </c>
      <c r="V2" s="45"/>
    </row>
    <row r="3" spans="1:22" ht="12.75" customHeight="1">
      <c r="A3" s="167"/>
      <c r="B3" s="170"/>
      <c r="C3" s="175"/>
      <c r="D3" s="175"/>
      <c r="E3" s="175"/>
      <c r="F3" s="175"/>
      <c r="G3" s="175"/>
      <c r="H3" s="177"/>
      <c r="I3" s="175" t="s">
        <v>15</v>
      </c>
      <c r="J3" s="172" t="s">
        <v>2175</v>
      </c>
      <c r="K3" s="175" t="s">
        <v>2179</v>
      </c>
      <c r="L3" s="175"/>
      <c r="M3" s="175"/>
      <c r="N3" s="175"/>
      <c r="O3" s="175"/>
      <c r="P3" s="175"/>
      <c r="Q3" s="175"/>
      <c r="R3" s="175"/>
      <c r="S3" s="175"/>
      <c r="T3" s="182"/>
      <c r="U3" s="182"/>
      <c r="V3" s="45"/>
    </row>
    <row r="4" spans="1:22" ht="12.75" customHeight="1">
      <c r="A4" s="167"/>
      <c r="B4" s="170"/>
      <c r="C4" s="182" t="s">
        <v>15</v>
      </c>
      <c r="D4" s="183" t="s">
        <v>2183</v>
      </c>
      <c r="E4" s="184"/>
      <c r="F4" s="175" t="s">
        <v>15</v>
      </c>
      <c r="G4" s="172" t="s">
        <v>2176</v>
      </c>
      <c r="H4" s="177"/>
      <c r="I4" s="175"/>
      <c r="J4" s="173"/>
      <c r="K4" s="182" t="s">
        <v>20</v>
      </c>
      <c r="L4" s="175" t="s">
        <v>21</v>
      </c>
      <c r="M4" s="175"/>
      <c r="N4" s="175"/>
      <c r="O4" s="175"/>
      <c r="P4" s="175"/>
      <c r="Q4" s="175"/>
      <c r="R4" s="182" t="s">
        <v>24</v>
      </c>
      <c r="S4" s="172" t="s">
        <v>2224</v>
      </c>
      <c r="T4" s="182"/>
      <c r="U4" s="182"/>
      <c r="V4" s="45"/>
    </row>
    <row r="5" spans="1:22" ht="38.25" customHeight="1">
      <c r="A5" s="167"/>
      <c r="B5" s="170"/>
      <c r="C5" s="182"/>
      <c r="D5" s="185"/>
      <c r="E5" s="186"/>
      <c r="F5" s="175"/>
      <c r="G5" s="173"/>
      <c r="H5" s="177"/>
      <c r="I5" s="175"/>
      <c r="J5" s="173"/>
      <c r="K5" s="182"/>
      <c r="L5" s="175" t="s">
        <v>15</v>
      </c>
      <c r="M5" s="172" t="s">
        <v>2225</v>
      </c>
      <c r="N5" s="181" t="s">
        <v>17</v>
      </c>
      <c r="O5" s="190" t="s">
        <v>2226</v>
      </c>
      <c r="P5" s="181" t="s">
        <v>22</v>
      </c>
      <c r="Q5" s="192" t="s">
        <v>23</v>
      </c>
      <c r="R5" s="182"/>
      <c r="S5" s="173"/>
      <c r="T5" s="182"/>
      <c r="U5" s="182"/>
      <c r="V5" s="45"/>
    </row>
    <row r="6" spans="1:25" ht="117.75" customHeight="1">
      <c r="A6" s="168"/>
      <c r="B6" s="171"/>
      <c r="C6" s="182"/>
      <c r="D6" s="76" t="s">
        <v>15</v>
      </c>
      <c r="E6" s="77" t="s">
        <v>2177</v>
      </c>
      <c r="F6" s="175"/>
      <c r="G6" s="174"/>
      <c r="H6" s="178"/>
      <c r="I6" s="175"/>
      <c r="J6" s="174"/>
      <c r="K6" s="182"/>
      <c r="L6" s="175"/>
      <c r="M6" s="174"/>
      <c r="N6" s="181"/>
      <c r="O6" s="190"/>
      <c r="P6" s="181"/>
      <c r="Q6" s="193"/>
      <c r="R6" s="182"/>
      <c r="S6" s="174"/>
      <c r="T6" s="182"/>
      <c r="U6" s="18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765</v>
      </c>
      <c r="D8" s="78">
        <f>SUM(D35,D70,D90,D139,D197,D225,D241,D272,D292,D323,D349,D384,D416,D429,D436,D463,D499,D533,D554,D577,D597,D637,D663,D687,D713,D731,D758)</f>
        <v>689</v>
      </c>
      <c r="E8" s="78">
        <f>SUM(E35,E70,E90,E139,E197,E225,E241,E272,E292,E323,E349,E384,E416,E429,E436,E463,E499,E533,E554,E577,E597,E637,E663,E687,E713,E731,E758)</f>
        <v>0</v>
      </c>
      <c r="F8" s="78">
        <f>SUM(F35,F70,F90,F139,F197,F225,F241,F272,F292,F323,F349,F384,F416,F429,F436,F463,F499,F533,F554,F577,F597,F637,F663,F687,F713,F731,F758)</f>
        <v>62</v>
      </c>
      <c r="G8" s="78">
        <f>SUM(G35,G70,G90,G139,G197,G225,G241,G272,G292,G323,G349,G384,G416,G429,G436,G463,G499,G533,G554,G577,G597,G637,G663,G687,G713,G731,G758)</f>
        <v>0</v>
      </c>
      <c r="H8" s="97">
        <f>SUM(H35,H70,H90,H139,H197,H225,H241,H272,H292,H323,H349,H384,H416,H429,H436,H463,H499,H533,H554,H577,H597,H637,H663,H687,H713,H731,H758)</f>
        <v>7</v>
      </c>
      <c r="I8" s="78">
        <f>SUM(I35,I70,I90,I139,I197,I225,I241,I272,I292,I323,I349,I384,I416,I429,I436,I463,I499,I533,I554,I577,I597,I637,I663,I687,I713,I731,I758)</f>
        <v>602</v>
      </c>
      <c r="J8" s="78">
        <f>SUM(J35,J70,J90,J139,J197,J225,J241,J272,J292,J323,J349,J384,J416,J429,J436,J463,J499,J533,J554,J577,J597,J637,J663,J687,J713,J731,J758)</f>
        <v>0</v>
      </c>
      <c r="K8" s="78">
        <f>SUM(K35,K70,K90,K139,K197,K225,K241,K272,K292,K323,K349,K384,K416,K429,K436,K463,K499,K533,K554,K577,K597,K637,K663,K687,K713,K731,K758)</f>
        <v>436</v>
      </c>
      <c r="L8" s="78">
        <f>SUM(L35,L70,L90,L139,L197,L225,L241,L272,L292,L323,L349,L384,L416,L429,L436,L463,L499,L533,L554,L577,L597,L637,L663,L687,L713,L731,L758)</f>
        <v>133</v>
      </c>
      <c r="M8" s="78">
        <f>SUM(M35,M70,M90,M139,M197,M225,M241,M272,M292,M323,M349,M384,M416,M429,M436,M463,M499,M533,M554,M577,M597,M637,M663,M687,M713,M731,M758)</f>
        <v>0</v>
      </c>
      <c r="N8" s="78">
        <f>SUM(N35,N70,N90,N139,N197,N225,N241,N272,N292,N323,N349,N384,N416,N429,N436,N463,N499,N533,N554,N577,N597,N637,N663,N687,N713,N731,N758)</f>
        <v>86</v>
      </c>
      <c r="O8" s="78">
        <f>SUM(O35,O70,O90,O139,O197,O225,O241,O272,O292,O323,O349,O384,O416,O429,O436,O463,O499,O533,O554,O577,O597,O637,O663,O687,O713,O731,O758)</f>
        <v>84</v>
      </c>
      <c r="P8" s="78">
        <f>SUM(P35,P70,P90,P139,P197,P225,P241,P272,P292,P323,P349,P384,P416,P429,P436,P463,P499,P533,P554,P577,P597,P637,P663,P687,P713,P731,P758)</f>
        <v>47</v>
      </c>
      <c r="Q8" s="78">
        <f>SUM(Q35,Q70,Q90,Q139,Q197,Q225,Q241,Q272,Q292,Q323,Q349,Q384,Q416,Q429,Q436,Q463,Q499,Q533,Q554,Q577,Q597,Q637,Q663,Q687,Q713,Q731,Q758)</f>
        <v>0</v>
      </c>
      <c r="R8" s="78">
        <f>SUM(R35,R70,R90,R139,R197,R225,R241,R272,R292,R323,R349,R384,R416,R429,R436,R463,R499,R533,R554,R577,R597,R637,R663,R687,R713,R731,R758)</f>
        <v>33</v>
      </c>
      <c r="S8" s="78">
        <f>SUM(S35,S70,S90,S139,S197,S225,S241,S272,S292,S323,S349,S384,S416,S429,S436,S463,S499,S533,S554,S577,S597,S637,S663,S687,S713,S731,S758)</f>
        <v>0</v>
      </c>
      <c r="T8" s="78">
        <f>SUM(T35,T70,T90,T139,T197,T225,T241,T272,T292,T323,T349,T384,T416,T429,T436,T463,T499,T533,T554,T577,T597,T637,T663,T687,T713,T731,T758)</f>
        <v>290</v>
      </c>
      <c r="U8" s="78">
        <f>SUM(U35,U70,U90,U139,U197,U225,U241,U272,U292,U323,U349,U384,U416,U429,U436,U463,U499,U533,U554,U577,U597,U637,U663,U687,U713,U731,U758)</f>
        <v>94</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v>1</v>
      </c>
      <c r="Y664" s="72"/>
    </row>
    <row r="665" spans="1:25" s="37" customFormat="1" ht="12.75" customHeight="1">
      <c r="A665" s="35" t="s">
        <v>1914</v>
      </c>
      <c r="B665" s="36" t="s">
        <v>1245</v>
      </c>
      <c r="C665" s="63">
        <v>17</v>
      </c>
      <c r="D665" s="63">
        <v>17</v>
      </c>
      <c r="E665" s="63"/>
      <c r="F665" s="63">
        <v>2</v>
      </c>
      <c r="G665" s="63"/>
      <c r="H665" s="100"/>
      <c r="I665" s="63">
        <v>13</v>
      </c>
      <c r="J665" s="63"/>
      <c r="K665" s="63">
        <v>12</v>
      </c>
      <c r="L665" s="63">
        <v>1</v>
      </c>
      <c r="M665" s="63"/>
      <c r="N665" s="63">
        <v>1</v>
      </c>
      <c r="O665" s="63">
        <v>1</v>
      </c>
      <c r="P665" s="63"/>
      <c r="Q665" s="63"/>
      <c r="R665" s="63"/>
      <c r="S665" s="63"/>
      <c r="T665" s="63">
        <v>6</v>
      </c>
      <c r="U665" s="63">
        <v>2</v>
      </c>
      <c r="V665" s="74"/>
      <c r="W665" s="71"/>
      <c r="X665" s="69"/>
      <c r="Y665" s="72"/>
    </row>
    <row r="666" spans="1:25" s="37" customFormat="1" ht="12.75" customHeight="1">
      <c r="A666" s="35" t="s">
        <v>1915</v>
      </c>
      <c r="B666" s="36" t="s">
        <v>1246</v>
      </c>
      <c r="C666" s="63">
        <v>9</v>
      </c>
      <c r="D666" s="63">
        <v>8</v>
      </c>
      <c r="E666" s="63"/>
      <c r="F666" s="63"/>
      <c r="G666" s="63"/>
      <c r="H666" s="100"/>
      <c r="I666" s="63">
        <v>9</v>
      </c>
      <c r="J666" s="63"/>
      <c r="K666" s="63">
        <v>8</v>
      </c>
      <c r="L666" s="63">
        <v>1</v>
      </c>
      <c r="M666" s="63"/>
      <c r="N666" s="63">
        <v>1</v>
      </c>
      <c r="O666" s="63">
        <v>1</v>
      </c>
      <c r="P666" s="63"/>
      <c r="Q666" s="63"/>
      <c r="R666" s="63"/>
      <c r="S666" s="63"/>
      <c r="T666" s="63">
        <v>5</v>
      </c>
      <c r="U666" s="63"/>
      <c r="V666" s="74"/>
      <c r="W666" s="71"/>
      <c r="X666" s="69"/>
      <c r="Y666" s="72"/>
    </row>
    <row r="667" spans="1:25" s="37" customFormat="1" ht="12.75" customHeight="1">
      <c r="A667" s="35" t="s">
        <v>1916</v>
      </c>
      <c r="B667" s="36" t="s">
        <v>1247</v>
      </c>
      <c r="C667" s="63">
        <v>23</v>
      </c>
      <c r="D667" s="63">
        <v>22</v>
      </c>
      <c r="E667" s="63"/>
      <c r="F667" s="63">
        <v>2</v>
      </c>
      <c r="G667" s="63"/>
      <c r="H667" s="100"/>
      <c r="I667" s="63">
        <v>19</v>
      </c>
      <c r="J667" s="63"/>
      <c r="K667" s="63">
        <v>17</v>
      </c>
      <c r="L667" s="63">
        <v>2</v>
      </c>
      <c r="M667" s="63"/>
      <c r="N667" s="63">
        <v>2</v>
      </c>
      <c r="O667" s="63">
        <v>2</v>
      </c>
      <c r="P667" s="63"/>
      <c r="Q667" s="63"/>
      <c r="R667" s="63"/>
      <c r="S667" s="63"/>
      <c r="T667" s="63">
        <v>10</v>
      </c>
      <c r="U667" s="63">
        <v>2</v>
      </c>
      <c r="V667" s="74"/>
      <c r="W667" s="71"/>
      <c r="X667" s="69"/>
      <c r="Y667" s="72"/>
    </row>
    <row r="668" spans="1:25" s="37" customFormat="1" ht="12.75" customHeight="1">
      <c r="A668" s="35" t="s">
        <v>1917</v>
      </c>
      <c r="B668" s="36" t="s">
        <v>1248</v>
      </c>
      <c r="C668" s="63">
        <v>16</v>
      </c>
      <c r="D668" s="63">
        <v>15</v>
      </c>
      <c r="E668" s="63"/>
      <c r="F668" s="63">
        <v>2</v>
      </c>
      <c r="G668" s="63"/>
      <c r="H668" s="100"/>
      <c r="I668" s="63">
        <v>12</v>
      </c>
      <c r="J668" s="63"/>
      <c r="K668" s="63">
        <v>9</v>
      </c>
      <c r="L668" s="63">
        <v>2</v>
      </c>
      <c r="M668" s="63"/>
      <c r="N668" s="63"/>
      <c r="O668" s="63"/>
      <c r="P668" s="63">
        <v>2</v>
      </c>
      <c r="Q668" s="63"/>
      <c r="R668" s="63">
        <v>1</v>
      </c>
      <c r="S668" s="63"/>
      <c r="T668" s="63">
        <v>4</v>
      </c>
      <c r="U668" s="63">
        <v>2</v>
      </c>
      <c r="V668" s="74"/>
      <c r="W668" s="71"/>
      <c r="X668" s="69"/>
      <c r="Y668" s="72"/>
    </row>
    <row r="669" spans="1:25" s="37" customFormat="1" ht="12.75" customHeight="1">
      <c r="A669" s="35" t="s">
        <v>1918</v>
      </c>
      <c r="B669" s="36" t="s">
        <v>1249</v>
      </c>
      <c r="C669" s="63">
        <v>19</v>
      </c>
      <c r="D669" s="63">
        <v>19</v>
      </c>
      <c r="E669" s="63"/>
      <c r="F669" s="63">
        <v>5</v>
      </c>
      <c r="G669" s="63"/>
      <c r="H669" s="100"/>
      <c r="I669" s="63">
        <v>14</v>
      </c>
      <c r="J669" s="63"/>
      <c r="K669" s="63">
        <v>10</v>
      </c>
      <c r="L669" s="63">
        <v>4</v>
      </c>
      <c r="M669" s="63"/>
      <c r="N669" s="63">
        <v>1</v>
      </c>
      <c r="O669" s="63">
        <v>1</v>
      </c>
      <c r="P669" s="63">
        <v>3</v>
      </c>
      <c r="Q669" s="63"/>
      <c r="R669" s="63"/>
      <c r="S669" s="63"/>
      <c r="T669" s="63">
        <v>6</v>
      </c>
      <c r="U669" s="63"/>
      <c r="V669" s="74"/>
      <c r="W669" s="71"/>
      <c r="X669" s="69"/>
      <c r="Y669" s="72"/>
    </row>
    <row r="670" spans="1:25" s="37" customFormat="1" ht="12.75" customHeight="1">
      <c r="A670" s="35" t="s">
        <v>1919</v>
      </c>
      <c r="B670" s="36" t="s">
        <v>1250</v>
      </c>
      <c r="C670" s="63">
        <v>15</v>
      </c>
      <c r="D670" s="63">
        <v>10</v>
      </c>
      <c r="E670" s="63"/>
      <c r="F670" s="63">
        <v>3</v>
      </c>
      <c r="G670" s="63"/>
      <c r="H670" s="100"/>
      <c r="I670" s="63">
        <v>10</v>
      </c>
      <c r="J670" s="63"/>
      <c r="K670" s="63">
        <v>8</v>
      </c>
      <c r="L670" s="63">
        <v>2</v>
      </c>
      <c r="M670" s="63"/>
      <c r="N670" s="63">
        <v>1</v>
      </c>
      <c r="O670" s="63">
        <v>1</v>
      </c>
      <c r="P670" s="63">
        <v>1</v>
      </c>
      <c r="Q670" s="63"/>
      <c r="R670" s="63"/>
      <c r="S670" s="63"/>
      <c r="T670" s="63">
        <v>7</v>
      </c>
      <c r="U670" s="63">
        <v>2</v>
      </c>
      <c r="V670" s="74"/>
      <c r="W670" s="71"/>
      <c r="X670" s="69"/>
      <c r="Y670" s="72"/>
    </row>
    <row r="671" spans="1:25" s="37" customFormat="1" ht="12.75" customHeight="1">
      <c r="A671" s="35" t="s">
        <v>1920</v>
      </c>
      <c r="B671" s="36" t="s">
        <v>1251</v>
      </c>
      <c r="C671" s="63">
        <v>11</v>
      </c>
      <c r="D671" s="63">
        <v>10</v>
      </c>
      <c r="E671" s="63"/>
      <c r="F671" s="63"/>
      <c r="G671" s="63"/>
      <c r="H671" s="100"/>
      <c r="I671" s="63">
        <v>11</v>
      </c>
      <c r="J671" s="63"/>
      <c r="K671" s="63">
        <v>9</v>
      </c>
      <c r="L671" s="63">
        <v>2</v>
      </c>
      <c r="M671" s="63"/>
      <c r="N671" s="63">
        <v>1</v>
      </c>
      <c r="O671" s="63">
        <v>1</v>
      </c>
      <c r="P671" s="63">
        <v>1</v>
      </c>
      <c r="Q671" s="63"/>
      <c r="R671" s="63"/>
      <c r="S671" s="63"/>
      <c r="T671" s="63">
        <v>5</v>
      </c>
      <c r="U671" s="63"/>
      <c r="V671" s="74"/>
      <c r="W671" s="71"/>
      <c r="X671" s="69"/>
      <c r="Y671" s="72"/>
    </row>
    <row r="672" spans="1:25" s="37" customFormat="1" ht="12.75" customHeight="1">
      <c r="A672" s="35" t="s">
        <v>1921</v>
      </c>
      <c r="B672" s="36" t="s">
        <v>1252</v>
      </c>
      <c r="C672" s="63">
        <v>49</v>
      </c>
      <c r="D672" s="63">
        <v>48</v>
      </c>
      <c r="E672" s="63"/>
      <c r="F672" s="63">
        <v>3</v>
      </c>
      <c r="G672" s="63"/>
      <c r="H672" s="100">
        <v>1</v>
      </c>
      <c r="I672" s="63">
        <v>38</v>
      </c>
      <c r="J672" s="63"/>
      <c r="K672" s="63">
        <v>27</v>
      </c>
      <c r="L672" s="63">
        <v>9</v>
      </c>
      <c r="M672" s="63"/>
      <c r="N672" s="63">
        <v>5</v>
      </c>
      <c r="O672" s="63">
        <v>5</v>
      </c>
      <c r="P672" s="63">
        <v>4</v>
      </c>
      <c r="Q672" s="63"/>
      <c r="R672" s="63">
        <v>2</v>
      </c>
      <c r="S672" s="63"/>
      <c r="T672" s="63">
        <v>21</v>
      </c>
      <c r="U672" s="63">
        <v>7</v>
      </c>
      <c r="V672" s="74"/>
      <c r="W672" s="71"/>
      <c r="X672" s="69"/>
      <c r="Y672" s="72"/>
    </row>
    <row r="673" spans="1:25" s="37" customFormat="1" ht="12.75" customHeight="1">
      <c r="A673" s="35" t="s">
        <v>1922</v>
      </c>
      <c r="B673" s="36" t="s">
        <v>1253</v>
      </c>
      <c r="C673" s="63">
        <v>36</v>
      </c>
      <c r="D673" s="63">
        <v>31</v>
      </c>
      <c r="E673" s="63"/>
      <c r="F673" s="63">
        <v>1</v>
      </c>
      <c r="G673" s="63"/>
      <c r="H673" s="100"/>
      <c r="I673" s="63">
        <v>33</v>
      </c>
      <c r="J673" s="63"/>
      <c r="K673" s="63">
        <v>27</v>
      </c>
      <c r="L673" s="63">
        <v>6</v>
      </c>
      <c r="M673" s="63"/>
      <c r="N673" s="63">
        <v>5</v>
      </c>
      <c r="O673" s="63">
        <v>5</v>
      </c>
      <c r="P673" s="63">
        <v>1</v>
      </c>
      <c r="Q673" s="63"/>
      <c r="R673" s="63"/>
      <c r="S673" s="63"/>
      <c r="T673" s="63">
        <v>16</v>
      </c>
      <c r="U673" s="63">
        <v>2</v>
      </c>
      <c r="V673" s="74"/>
      <c r="W673" s="71"/>
      <c r="X673" s="69"/>
      <c r="Y673" s="72"/>
    </row>
    <row r="674" spans="1:25" s="37" customFormat="1" ht="12.75" customHeight="1">
      <c r="A674" s="35" t="s">
        <v>1923</v>
      </c>
      <c r="B674" s="36" t="s">
        <v>1254</v>
      </c>
      <c r="C674" s="63">
        <v>16</v>
      </c>
      <c r="D674" s="63">
        <v>16</v>
      </c>
      <c r="E674" s="63"/>
      <c r="F674" s="63">
        <v>3</v>
      </c>
      <c r="G674" s="63"/>
      <c r="H674" s="100"/>
      <c r="I674" s="63">
        <v>13</v>
      </c>
      <c r="J674" s="63"/>
      <c r="K674" s="63">
        <v>8</v>
      </c>
      <c r="L674" s="63">
        <v>4</v>
      </c>
      <c r="M674" s="63"/>
      <c r="N674" s="63">
        <v>4</v>
      </c>
      <c r="O674" s="63">
        <v>4</v>
      </c>
      <c r="P674" s="63"/>
      <c r="Q674" s="63"/>
      <c r="R674" s="63">
        <v>1</v>
      </c>
      <c r="S674" s="63"/>
      <c r="T674" s="63">
        <v>9</v>
      </c>
      <c r="U674" s="63"/>
      <c r="V674" s="74"/>
      <c r="W674" s="71"/>
      <c r="X674" s="69"/>
      <c r="Y674" s="72"/>
    </row>
    <row r="675" spans="1:25" s="37" customFormat="1" ht="12.75" customHeight="1">
      <c r="A675" s="35" t="s">
        <v>1924</v>
      </c>
      <c r="B675" s="36" t="s">
        <v>1255</v>
      </c>
      <c r="C675" s="63">
        <v>35</v>
      </c>
      <c r="D675" s="63">
        <v>32</v>
      </c>
      <c r="E675" s="63"/>
      <c r="F675" s="63">
        <v>4</v>
      </c>
      <c r="G675" s="63"/>
      <c r="H675" s="100"/>
      <c r="I675" s="63">
        <v>27</v>
      </c>
      <c r="J675" s="63"/>
      <c r="K675" s="63">
        <v>21</v>
      </c>
      <c r="L675" s="63">
        <v>5</v>
      </c>
      <c r="M675" s="63"/>
      <c r="N675" s="63">
        <v>4</v>
      </c>
      <c r="O675" s="63">
        <v>4</v>
      </c>
      <c r="P675" s="63">
        <v>1</v>
      </c>
      <c r="Q675" s="63"/>
      <c r="R675" s="63">
        <v>1</v>
      </c>
      <c r="S675" s="63"/>
      <c r="T675" s="63">
        <v>10</v>
      </c>
      <c r="U675" s="63">
        <v>4</v>
      </c>
      <c r="V675" s="74"/>
      <c r="W675" s="71"/>
      <c r="X675" s="69"/>
      <c r="Y675" s="72"/>
    </row>
    <row r="676" spans="1:25" s="37" customFormat="1" ht="12.75" customHeight="1">
      <c r="A676" s="35" t="s">
        <v>1925</v>
      </c>
      <c r="B676" s="36" t="s">
        <v>1256</v>
      </c>
      <c r="C676" s="63">
        <v>15</v>
      </c>
      <c r="D676" s="63">
        <v>15</v>
      </c>
      <c r="E676" s="63"/>
      <c r="F676" s="63"/>
      <c r="G676" s="63"/>
      <c r="H676" s="100"/>
      <c r="I676" s="63">
        <v>12</v>
      </c>
      <c r="J676" s="63"/>
      <c r="K676" s="63">
        <v>11</v>
      </c>
      <c r="L676" s="63">
        <v>1</v>
      </c>
      <c r="M676" s="63"/>
      <c r="N676" s="63">
        <v>1</v>
      </c>
      <c r="O676" s="63">
        <v>1</v>
      </c>
      <c r="P676" s="63"/>
      <c r="Q676" s="63"/>
      <c r="R676" s="63"/>
      <c r="S676" s="63"/>
      <c r="T676" s="63">
        <v>6</v>
      </c>
      <c r="U676" s="63">
        <v>3</v>
      </c>
      <c r="V676" s="74"/>
      <c r="W676" s="71"/>
      <c r="X676" s="69"/>
      <c r="Y676" s="72"/>
    </row>
    <row r="677" spans="1:25" s="37" customFormat="1" ht="12.75" customHeight="1">
      <c r="A677" s="35" t="s">
        <v>1926</v>
      </c>
      <c r="B677" s="36" t="s">
        <v>1257</v>
      </c>
      <c r="C677" s="63">
        <v>20</v>
      </c>
      <c r="D677" s="63">
        <v>15</v>
      </c>
      <c r="E677" s="63"/>
      <c r="F677" s="63">
        <v>1</v>
      </c>
      <c r="G677" s="63"/>
      <c r="H677" s="100"/>
      <c r="I677" s="63">
        <v>15</v>
      </c>
      <c r="J677" s="63"/>
      <c r="K677" s="63">
        <v>13</v>
      </c>
      <c r="L677" s="63">
        <v>2</v>
      </c>
      <c r="M677" s="63"/>
      <c r="N677" s="63">
        <v>1</v>
      </c>
      <c r="O677" s="63">
        <v>1</v>
      </c>
      <c r="P677" s="63">
        <v>1</v>
      </c>
      <c r="Q677" s="63"/>
      <c r="R677" s="63"/>
      <c r="S677" s="63"/>
      <c r="T677" s="63">
        <v>8</v>
      </c>
      <c r="U677" s="63">
        <v>4</v>
      </c>
      <c r="V677" s="74"/>
      <c r="W677" s="71"/>
      <c r="X677" s="69"/>
      <c r="Y677" s="72"/>
    </row>
    <row r="678" spans="1:25" s="37" customFormat="1" ht="12.75" customHeight="1">
      <c r="A678" s="35" t="s">
        <v>1927</v>
      </c>
      <c r="B678" s="36" t="s">
        <v>1258</v>
      </c>
      <c r="C678" s="63">
        <v>41</v>
      </c>
      <c r="D678" s="63">
        <v>39</v>
      </c>
      <c r="E678" s="63"/>
      <c r="F678" s="63">
        <v>5</v>
      </c>
      <c r="G678" s="63"/>
      <c r="H678" s="100"/>
      <c r="I678" s="63">
        <v>31</v>
      </c>
      <c r="J678" s="63"/>
      <c r="K678" s="63">
        <v>25</v>
      </c>
      <c r="L678" s="63">
        <v>6</v>
      </c>
      <c r="M678" s="63"/>
      <c r="N678" s="63">
        <v>4</v>
      </c>
      <c r="O678" s="63">
        <v>4</v>
      </c>
      <c r="P678" s="63">
        <v>2</v>
      </c>
      <c r="Q678" s="63"/>
      <c r="R678" s="63"/>
      <c r="S678" s="63"/>
      <c r="T678" s="63">
        <v>17</v>
      </c>
      <c r="U678" s="63">
        <v>5</v>
      </c>
      <c r="V678" s="74"/>
      <c r="W678" s="71"/>
      <c r="X678" s="69"/>
      <c r="Y678" s="72"/>
    </row>
    <row r="679" spans="1:25" s="37" customFormat="1" ht="12.75" customHeight="1">
      <c r="A679" s="35" t="s">
        <v>1928</v>
      </c>
      <c r="B679" s="36" t="s">
        <v>1259</v>
      </c>
      <c r="C679" s="63">
        <v>31</v>
      </c>
      <c r="D679" s="63">
        <v>25</v>
      </c>
      <c r="E679" s="63"/>
      <c r="F679" s="63"/>
      <c r="G679" s="63"/>
      <c r="H679" s="100"/>
      <c r="I679" s="63">
        <v>27</v>
      </c>
      <c r="J679" s="63"/>
      <c r="K679" s="63">
        <v>20</v>
      </c>
      <c r="L679" s="63">
        <v>5</v>
      </c>
      <c r="M679" s="63"/>
      <c r="N679" s="63">
        <v>3</v>
      </c>
      <c r="O679" s="63">
        <v>3</v>
      </c>
      <c r="P679" s="63">
        <v>2</v>
      </c>
      <c r="Q679" s="63"/>
      <c r="R679" s="63">
        <v>2</v>
      </c>
      <c r="S679" s="63"/>
      <c r="T679" s="63">
        <v>12</v>
      </c>
      <c r="U679" s="63">
        <v>4</v>
      </c>
      <c r="V679" s="74"/>
      <c r="W679" s="71"/>
      <c r="X679" s="69"/>
      <c r="Y679" s="72"/>
    </row>
    <row r="680" spans="1:25" s="37" customFormat="1" ht="12.75" customHeight="1">
      <c r="A680" s="35" t="s">
        <v>1929</v>
      </c>
      <c r="B680" s="36" t="s">
        <v>1260</v>
      </c>
      <c r="C680" s="63">
        <v>13</v>
      </c>
      <c r="D680" s="63">
        <v>13</v>
      </c>
      <c r="E680" s="63"/>
      <c r="F680" s="63"/>
      <c r="G680" s="63"/>
      <c r="H680" s="100"/>
      <c r="I680" s="63">
        <v>12</v>
      </c>
      <c r="J680" s="63"/>
      <c r="K680" s="63">
        <v>9</v>
      </c>
      <c r="L680" s="63">
        <v>3</v>
      </c>
      <c r="M680" s="63"/>
      <c r="N680" s="63">
        <v>3</v>
      </c>
      <c r="O680" s="63">
        <v>2</v>
      </c>
      <c r="P680" s="63"/>
      <c r="Q680" s="63"/>
      <c r="R680" s="63"/>
      <c r="S680" s="63"/>
      <c r="T680" s="63">
        <v>7</v>
      </c>
      <c r="U680" s="63">
        <v>1</v>
      </c>
      <c r="V680" s="74"/>
      <c r="W680" s="71"/>
      <c r="X680" s="69"/>
      <c r="Y680" s="72"/>
    </row>
    <row r="681" spans="1:25" s="37" customFormat="1" ht="12.75" customHeight="1">
      <c r="A681" s="35" t="s">
        <v>1930</v>
      </c>
      <c r="B681" s="36" t="s">
        <v>1261</v>
      </c>
      <c r="C681" s="63">
        <v>15</v>
      </c>
      <c r="D681" s="63">
        <v>12</v>
      </c>
      <c r="E681" s="63"/>
      <c r="F681" s="63"/>
      <c r="G681" s="63"/>
      <c r="H681" s="100"/>
      <c r="I681" s="63">
        <v>15</v>
      </c>
      <c r="J681" s="63"/>
      <c r="K681" s="63">
        <v>8</v>
      </c>
      <c r="L681" s="63">
        <v>4</v>
      </c>
      <c r="M681" s="63"/>
      <c r="N681" s="63">
        <v>3</v>
      </c>
      <c r="O681" s="63">
        <v>3</v>
      </c>
      <c r="P681" s="63">
        <v>1</v>
      </c>
      <c r="Q681" s="63"/>
      <c r="R681" s="63">
        <v>3</v>
      </c>
      <c r="S681" s="63"/>
      <c r="T681" s="63">
        <v>7</v>
      </c>
      <c r="U681" s="63"/>
      <c r="V681" s="74"/>
      <c r="W681" s="71"/>
      <c r="X681" s="69"/>
      <c r="Y681" s="72"/>
    </row>
    <row r="682" spans="1:25" s="37" customFormat="1" ht="12.75" customHeight="1">
      <c r="A682" s="35" t="s">
        <v>1931</v>
      </c>
      <c r="B682" s="36" t="s">
        <v>1262</v>
      </c>
      <c r="C682" s="63">
        <v>308</v>
      </c>
      <c r="D682" s="63">
        <v>277</v>
      </c>
      <c r="E682" s="63"/>
      <c r="F682" s="63">
        <v>23</v>
      </c>
      <c r="G682" s="63"/>
      <c r="H682" s="100">
        <v>6</v>
      </c>
      <c r="I682" s="63">
        <v>234</v>
      </c>
      <c r="J682" s="63"/>
      <c r="K682" s="63">
        <v>147</v>
      </c>
      <c r="L682" s="63">
        <v>66</v>
      </c>
      <c r="M682" s="63"/>
      <c r="N682" s="63">
        <v>40</v>
      </c>
      <c r="O682" s="63">
        <v>39</v>
      </c>
      <c r="P682" s="63">
        <v>26</v>
      </c>
      <c r="Q682" s="63"/>
      <c r="R682" s="63">
        <v>21</v>
      </c>
      <c r="S682" s="63"/>
      <c r="T682" s="63">
        <v>105</v>
      </c>
      <c r="U682" s="63">
        <v>45</v>
      </c>
      <c r="V682" s="74"/>
      <c r="W682" s="71"/>
      <c r="X682" s="69"/>
      <c r="Y682" s="72"/>
    </row>
    <row r="683" spans="1:25" s="37" customFormat="1" ht="12.75" customHeight="1">
      <c r="A683" s="35" t="s">
        <v>1932</v>
      </c>
      <c r="B683" s="36" t="s">
        <v>1263</v>
      </c>
      <c r="C683" s="63">
        <v>12</v>
      </c>
      <c r="D683" s="63">
        <v>12</v>
      </c>
      <c r="E683" s="63"/>
      <c r="F683" s="63">
        <v>2</v>
      </c>
      <c r="G683" s="63"/>
      <c r="H683" s="100"/>
      <c r="I683" s="63">
        <v>8</v>
      </c>
      <c r="J683" s="63"/>
      <c r="K683" s="63">
        <v>8</v>
      </c>
      <c r="L683" s="63"/>
      <c r="M683" s="63"/>
      <c r="N683" s="63"/>
      <c r="O683" s="63"/>
      <c r="P683" s="63"/>
      <c r="Q683" s="63"/>
      <c r="R683" s="63"/>
      <c r="S683" s="63"/>
      <c r="T683" s="63">
        <v>1</v>
      </c>
      <c r="U683" s="63">
        <v>2</v>
      </c>
      <c r="V683" s="74"/>
      <c r="W683" s="71"/>
      <c r="X683" s="69"/>
      <c r="Y683" s="72"/>
    </row>
    <row r="684" spans="1:25" s="37" customFormat="1" ht="12.75" customHeight="1">
      <c r="A684" s="35" t="s">
        <v>1933</v>
      </c>
      <c r="B684" s="36" t="s">
        <v>1264</v>
      </c>
      <c r="C684" s="63">
        <v>40</v>
      </c>
      <c r="D684" s="63">
        <v>34</v>
      </c>
      <c r="E684" s="63"/>
      <c r="F684" s="63">
        <v>6</v>
      </c>
      <c r="G684" s="63"/>
      <c r="H684" s="100"/>
      <c r="I684" s="63">
        <v>29</v>
      </c>
      <c r="J684" s="63"/>
      <c r="K684" s="63">
        <v>22</v>
      </c>
      <c r="L684" s="63">
        <v>6</v>
      </c>
      <c r="M684" s="63"/>
      <c r="N684" s="63">
        <v>4</v>
      </c>
      <c r="O684" s="63">
        <v>4</v>
      </c>
      <c r="P684" s="63">
        <v>2</v>
      </c>
      <c r="Q684" s="63"/>
      <c r="R684" s="63">
        <v>1</v>
      </c>
      <c r="S684" s="63"/>
      <c r="T684" s="63">
        <v>19</v>
      </c>
      <c r="U684" s="63">
        <v>5</v>
      </c>
      <c r="V684" s="74"/>
      <c r="W684" s="71"/>
      <c r="X684" s="69"/>
      <c r="Y684" s="72"/>
    </row>
    <row r="685" spans="1:25" s="37" customFormat="1" ht="12.75" customHeight="1">
      <c r="A685" s="35" t="s">
        <v>1934</v>
      </c>
      <c r="B685" s="36" t="s">
        <v>1265</v>
      </c>
      <c r="C685" s="63">
        <v>23</v>
      </c>
      <c r="D685" s="63">
        <v>18</v>
      </c>
      <c r="E685" s="63"/>
      <c r="F685" s="63"/>
      <c r="G685" s="63"/>
      <c r="H685" s="100"/>
      <c r="I685" s="63">
        <v>19</v>
      </c>
      <c r="J685" s="63"/>
      <c r="K685" s="63">
        <v>16</v>
      </c>
      <c r="L685" s="63">
        <v>2</v>
      </c>
      <c r="M685" s="63"/>
      <c r="N685" s="63">
        <v>2</v>
      </c>
      <c r="O685" s="63">
        <v>2</v>
      </c>
      <c r="P685" s="63"/>
      <c r="Q685" s="63"/>
      <c r="R685" s="63">
        <v>1</v>
      </c>
      <c r="S685" s="63"/>
      <c r="T685" s="63">
        <v>9</v>
      </c>
      <c r="U685" s="63">
        <v>4</v>
      </c>
      <c r="V685" s="74"/>
      <c r="W685" s="71"/>
      <c r="X685" s="69"/>
      <c r="Y685" s="72"/>
    </row>
    <row r="686" spans="1:25" s="37" customFormat="1" ht="12.75" customHeight="1">
      <c r="A686" s="35" t="s">
        <v>661</v>
      </c>
      <c r="B686" s="36" t="s">
        <v>658</v>
      </c>
      <c r="C686" s="63">
        <v>1</v>
      </c>
      <c r="D686" s="63">
        <v>1</v>
      </c>
      <c r="E686" s="63"/>
      <c r="F686" s="63"/>
      <c r="G686" s="63"/>
      <c r="H686" s="100"/>
      <c r="I686" s="63">
        <v>1</v>
      </c>
      <c r="J686" s="63"/>
      <c r="K686" s="63">
        <v>1</v>
      </c>
      <c r="L686" s="63"/>
      <c r="M686" s="63"/>
      <c r="N686" s="63"/>
      <c r="O686" s="63"/>
      <c r="P686" s="63"/>
      <c r="Q686" s="63"/>
      <c r="R686" s="63"/>
      <c r="S686" s="63"/>
      <c r="T686" s="63"/>
      <c r="U686" s="63"/>
      <c r="V686" s="74"/>
      <c r="W686" s="71"/>
      <c r="X686" s="69"/>
      <c r="Y686" s="72"/>
    </row>
    <row r="687" spans="1:25" s="37" customFormat="1" ht="12.75" customHeight="1">
      <c r="A687" s="35" t="s">
        <v>661</v>
      </c>
      <c r="B687" s="36" t="s">
        <v>659</v>
      </c>
      <c r="C687" s="64">
        <f>SUM(C665:C686)</f>
        <v>765</v>
      </c>
      <c r="D687" s="64">
        <f>SUM(D665:D686)</f>
        <v>689</v>
      </c>
      <c r="E687" s="64">
        <f>SUM(E665:E686)</f>
        <v>0</v>
      </c>
      <c r="F687" s="64">
        <f>SUM(F665:F686)</f>
        <v>62</v>
      </c>
      <c r="G687" s="64">
        <f>SUM(G665:G686)</f>
        <v>0</v>
      </c>
      <c r="H687" s="101">
        <f>SUM(H665:H686)</f>
        <v>7</v>
      </c>
      <c r="I687" s="64">
        <f>SUM(I665:I686)</f>
        <v>602</v>
      </c>
      <c r="J687" s="64">
        <f>SUM(J665:J686)</f>
        <v>0</v>
      </c>
      <c r="K687" s="64">
        <f>SUM(K665:K686)</f>
        <v>436</v>
      </c>
      <c r="L687" s="64">
        <f>SUM(L665:L686)</f>
        <v>133</v>
      </c>
      <c r="M687" s="64">
        <f>SUM(M665:M686)</f>
        <v>0</v>
      </c>
      <c r="N687" s="64">
        <f>SUM(N665:N686)</f>
        <v>86</v>
      </c>
      <c r="O687" s="64">
        <f>SUM(O665:O686)</f>
        <v>84</v>
      </c>
      <c r="P687" s="64">
        <f>SUM(P665:P686)</f>
        <v>47</v>
      </c>
      <c r="Q687" s="64">
        <f>SUM(Q665:Q686)</f>
        <v>0</v>
      </c>
      <c r="R687" s="64">
        <f>SUM(R665:R686)</f>
        <v>33</v>
      </c>
      <c r="S687" s="64">
        <f>SUM(S665:S686)</f>
        <v>0</v>
      </c>
      <c r="T687" s="64">
        <f>SUM(T665:T686)</f>
        <v>290</v>
      </c>
      <c r="U687" s="64">
        <f>SUM(U665:U686)</f>
        <v>94</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88"/>
      <c r="O761" s="188"/>
      <c r="P761" s="83"/>
      <c r="Q761" s="191" t="s">
        <v>2308</v>
      </c>
      <c r="R761" s="191"/>
      <c r="S761" s="191"/>
      <c r="T761" s="191"/>
      <c r="U761" s="191"/>
      <c r="X761" s="49"/>
    </row>
    <row r="762" spans="8:24" s="44" customFormat="1" ht="15.75">
      <c r="H762" s="103"/>
      <c r="L762" s="51"/>
      <c r="M762" s="51"/>
      <c r="N762" s="189" t="s">
        <v>2017</v>
      </c>
      <c r="O762" s="189"/>
      <c r="P762" s="84"/>
      <c r="Q762" s="196" t="s">
        <v>1331</v>
      </c>
      <c r="R762" s="196"/>
      <c r="S762" s="196"/>
      <c r="T762" s="196"/>
      <c r="U762" s="19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88"/>
      <c r="O764" s="188"/>
      <c r="P764" s="83"/>
      <c r="Q764" s="191" t="s">
        <v>2309</v>
      </c>
      <c r="R764" s="191"/>
      <c r="S764" s="191"/>
      <c r="T764" s="191"/>
      <c r="U764" s="191"/>
      <c r="X764" s="49"/>
    </row>
    <row r="765" spans="8:24" s="44" customFormat="1" ht="15.75">
      <c r="H765" s="103"/>
      <c r="L765" s="51"/>
      <c r="M765" s="51"/>
      <c r="N765" s="189" t="s">
        <v>2017</v>
      </c>
      <c r="O765" s="189"/>
      <c r="P765" s="84"/>
      <c r="Q765" s="196" t="s">
        <v>1331</v>
      </c>
      <c r="R765" s="196"/>
      <c r="S765" s="196"/>
      <c r="T765" s="196"/>
      <c r="U765" s="19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79" t="s">
        <v>2043</v>
      </c>
      <c r="M768" s="179"/>
      <c r="N768" s="179"/>
      <c r="O768" s="197" t="s">
        <v>2310</v>
      </c>
      <c r="P768" s="197"/>
      <c r="Q768" s="197"/>
      <c r="R768" s="197"/>
      <c r="S768" s="61"/>
      <c r="T768" s="61"/>
      <c r="U768" s="61"/>
      <c r="X768" s="49"/>
    </row>
    <row r="769" spans="8:24" s="44" customFormat="1" ht="15.75">
      <c r="H769" s="103"/>
      <c r="L769" s="180" t="s">
        <v>2047</v>
      </c>
      <c r="M769" s="180"/>
      <c r="N769" s="180"/>
      <c r="O769" s="195" t="s">
        <v>661</v>
      </c>
      <c r="P769" s="195"/>
      <c r="Q769" s="195"/>
      <c r="R769" s="195"/>
      <c r="S769" s="50"/>
      <c r="T769" s="50"/>
      <c r="U769" s="50"/>
      <c r="X769" s="49"/>
    </row>
    <row r="770" spans="8:24" s="44" customFormat="1" ht="15" customHeight="1">
      <c r="H770" s="103"/>
      <c r="L770" s="180" t="s">
        <v>2046</v>
      </c>
      <c r="M770" s="180"/>
      <c r="N770" s="180"/>
      <c r="O770" s="195" t="s">
        <v>2311</v>
      </c>
      <c r="P770" s="195"/>
      <c r="Q770" s="195"/>
      <c r="R770" s="195"/>
      <c r="S770" s="50"/>
      <c r="T770" s="194" t="s">
        <v>2312</v>
      </c>
      <c r="U770" s="194"/>
      <c r="V770" s="194"/>
      <c r="W770" s="194"/>
      <c r="X770" s="19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&amp;LCB8213CC&amp;CФорма № 2-п, Підрозділ: Хмельницький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Пещанюк ЛЮ</cp:lastModifiedBy>
  <cp:lastPrinted>2015-09-09T11:47:49Z</cp:lastPrinted>
  <dcterms:created xsi:type="dcterms:W3CDTF">2015-09-09T11:47:46Z</dcterms:created>
  <dcterms:modified xsi:type="dcterms:W3CDTF">2024-02-20T13:37:31Z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2-п_04820_4.2023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CB8213CC</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D834E084</vt:lpwstr>
  </property>
  <property fmtid="{D5CDD505-2E9C-101B-9397-08002B2CF9AE}" pid="16" name="Версія БД">
    <vt:lpwstr>3.31.3.2831</vt:lpwstr>
  </property>
</Properties>
</file>